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2.2021\"/>
    </mc:Choice>
  </mc:AlternateContent>
  <bookViews>
    <workbookView xWindow="0" yWindow="0" windowWidth="2040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<sst xmlns="http://schemas.openxmlformats.org/spreadsheetml/2006/main" count="17" uniqueCount="16">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</sst>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2.2021%20-%20Fevereiro/FPMF%20-%20HPR%20-%2002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W11">
            <v>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zoomScale="90" zoomScaleNormal="90" workbookViewId="0">
      <selection activeCell="C18" sqref="C18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 t="str">
        <f>IFERROR(VLOOKUP(B2,'[1]DADOS (OCULTAR)'!$P$3:$R$54,3,0),"")</f>
        <v/>
      </c>
      <c r="B2" s="9">
        <f>'[1]TCE - ANEXO II - Preencher'!C11</f>
        <v>0</v>
      </c>
      <c r="C2" s="10"/>
      <c r="D2" s="11">
        <f>'[1]TCE - ANEXO II - Preencher'!E11</f>
        <v>0</v>
      </c>
      <c r="E2" s="12">
        <f>IF('[1]TCE - ANEXO II - Preencher'!F11="4 - Assistência Odontológica","2 - Outros Profissionais da saúda",'[1]TCE - ANEXO II - Preencher'!F11)</f>
        <v>0</v>
      </c>
      <c r="F2" s="13">
        <f>'[1]TCE - ANEXO II - Preencher'!G11</f>
        <v>0</v>
      </c>
      <c r="G2" s="14">
        <f>'[1]TCE - ANEXO II - Preencher'!H11</f>
        <v>0</v>
      </c>
      <c r="H2" s="13">
        <f>'[1]TCE - ANEXO II - Preencher'!I11</f>
        <v>0</v>
      </c>
      <c r="I2" s="13">
        <f>'[1]TCE - ANEXO II - Preencher'!J11</f>
        <v>0</v>
      </c>
      <c r="J2" s="15">
        <f>'[1]TCE - ANEXO II - Preencher'!K11</f>
        <v>0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0</v>
      </c>
      <c r="N2" s="16">
        <f>'[1]TCE - ANEXO II - Preencher'!R11</f>
        <v>0</v>
      </c>
      <c r="O2" s="17">
        <f>'[1]TCE - ANEXO II - Preencher'!V11</f>
        <v>0</v>
      </c>
      <c r="P2" s="18">
        <f>'[1]TCE - ANEXO II - Preencher'!W11</f>
        <v>0</v>
      </c>
      <c r="R2" s="20"/>
    </row>
    <row r="3" spans="1:19" x14ac:dyDescent="0.2">
      <c r="A3" s="8" t="str">
        <f>IFERROR(VLOOKUP(B3,'[1]DADOS (OCULTAR)'!$P$3:$R$54,3,0),"")</f>
        <v/>
      </c>
      <c r="B3" s="9">
        <f>'[1]TCE - ANEXO II - Preencher'!C12</f>
        <v>0</v>
      </c>
      <c r="C3" s="10"/>
      <c r="D3" s="11">
        <f>'[1]TCE - ANEXO II - Preencher'!E12</f>
        <v>0</v>
      </c>
      <c r="E3" s="12">
        <f>IF('[1]TCE - ANEXO II - Preencher'!F12="4 - Assistência Odontológica","2 - Outros Profissionais da saúda",'[1]TCE - ANEXO II - Preencher'!F12)</f>
        <v>0</v>
      </c>
      <c r="F3" s="13">
        <f>'[1]TCE - ANEXO II - Preencher'!G12</f>
        <v>0</v>
      </c>
      <c r="G3" s="14">
        <f>'[1]TCE - ANEXO II - Preencher'!H12</f>
        <v>0</v>
      </c>
      <c r="H3" s="13">
        <f>'[1]TCE - ANEXO II - Preencher'!I12</f>
        <v>0</v>
      </c>
      <c r="I3" s="13">
        <f>'[1]TCE - ANEXO II - Preencher'!J12</f>
        <v>0</v>
      </c>
      <c r="J3" s="15">
        <f>'[1]TCE - ANEXO II - Preencher'!K12</f>
        <v>0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0</v>
      </c>
      <c r="N3" s="16">
        <f>'[1]TCE - ANEXO II - Preencher'!R12</f>
        <v>0</v>
      </c>
      <c r="O3" s="17">
        <f>'[1]TCE - ANEXO II - Preencher'!V12</f>
        <v>0</v>
      </c>
      <c r="P3" s="18">
        <f>'[1]TCE - ANEXO II - Preencher'!W12</f>
        <v>0</v>
      </c>
      <c r="R3" s="20"/>
      <c r="S3" s="21" t="s">
        <v>6</v>
      </c>
    </row>
    <row r="4" spans="1:19" x14ac:dyDescent="0.2">
      <c r="A4" s="8" t="str">
        <f>IFERROR(VLOOKUP(B4,'[1]DADOS (OCULTAR)'!$P$3:$R$54,3,0),"")</f>
        <v/>
      </c>
      <c r="B4" s="9">
        <f>'[1]TCE - ANEXO II - Preencher'!C13</f>
        <v>0</v>
      </c>
      <c r="C4" s="10"/>
      <c r="D4" s="11">
        <f>'[1]TCE - ANEXO II - Preencher'!E13</f>
        <v>0</v>
      </c>
      <c r="E4" s="12">
        <f>IF('[1]TCE - ANEXO II - Preencher'!F13="4 - Assistência Odontológica","2 - Outros Profissionais da saúda",'[1]TCE - ANEXO II - Preencher'!F13)</f>
        <v>0</v>
      </c>
      <c r="F4" s="13">
        <f>'[1]TCE - ANEXO II - Preencher'!G13</f>
        <v>0</v>
      </c>
      <c r="G4" s="14">
        <f>'[1]TCE - ANEXO II - Preencher'!H13</f>
        <v>0</v>
      </c>
      <c r="H4" s="13">
        <f>'[1]TCE - ANEXO II - Preencher'!I13</f>
        <v>0</v>
      </c>
      <c r="I4" s="13">
        <f>'[1]TCE - ANEXO II - Preencher'!J13</f>
        <v>0</v>
      </c>
      <c r="J4" s="15">
        <f>'[1]TCE - ANEXO II - Preencher'!K13</f>
        <v>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0</v>
      </c>
      <c r="N4" s="16">
        <f>'[1]TCE - ANEXO II - Preencher'!R13</f>
        <v>0</v>
      </c>
      <c r="O4" s="17">
        <f>'[1]TCE - ANEXO II - Preencher'!V13</f>
        <v>0</v>
      </c>
      <c r="P4" s="18">
        <f>'[1]TCE - ANEXO II - Preencher'!W13</f>
        <v>0</v>
      </c>
      <c r="R4" s="20"/>
      <c r="S4" s="22">
        <v>43831</v>
      </c>
    </row>
    <row r="5" spans="1:19" x14ac:dyDescent="0.2">
      <c r="A5" s="8" t="str">
        <f>IFERROR(VLOOKUP(B5,'[1]DADOS (OCULTAR)'!$P$3:$R$54,3,0),"")</f>
        <v/>
      </c>
      <c r="B5" s="9">
        <f>'[1]TCE - ANEXO II - Preencher'!C14</f>
        <v>0</v>
      </c>
      <c r="C5" s="10"/>
      <c r="D5" s="11">
        <f>'[1]TCE - ANEXO II - Preencher'!E14</f>
        <v>0</v>
      </c>
      <c r="E5" s="12">
        <f>IF('[1]TCE - ANEXO II - Preencher'!F14="4 - Assistência Odontológica","2 - Outros Profissionais da saúda",'[1]TCE - ANEXO II - Preencher'!F14)</f>
        <v>0</v>
      </c>
      <c r="F5" s="13">
        <f>'[1]TCE - ANEXO II - Preencher'!G14</f>
        <v>0</v>
      </c>
      <c r="G5" s="14">
        <f>'[1]TCE - ANEXO II - Preencher'!H14</f>
        <v>0</v>
      </c>
      <c r="H5" s="13">
        <f>'[1]TCE - ANEXO II - Preencher'!I14</f>
        <v>0</v>
      </c>
      <c r="I5" s="13">
        <f>'[1]TCE - ANEXO II - Preencher'!J14</f>
        <v>0</v>
      </c>
      <c r="J5" s="15">
        <f>'[1]TCE - ANEXO II - Preencher'!K14</f>
        <v>0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0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0</v>
      </c>
      <c r="R5" s="20"/>
      <c r="S5" s="22">
        <v>43862</v>
      </c>
    </row>
    <row r="6" spans="1:19" x14ac:dyDescent="0.2">
      <c r="A6" s="8" t="str">
        <f>IFERROR(VLOOKUP(B6,'[1]DADOS (OCULTAR)'!$P$3:$R$54,3,0),"")</f>
        <v/>
      </c>
      <c r="B6" s="9">
        <f>'[1]TCE - ANEXO II - Preencher'!C15</f>
        <v>0</v>
      </c>
      <c r="C6" s="10"/>
      <c r="D6" s="11">
        <f>'[1]TCE - ANEXO II - Preencher'!E15</f>
        <v>0</v>
      </c>
      <c r="E6" s="12">
        <f>IF('[1]TCE - ANEXO II - Preencher'!F15="4 - Assistência Odontológica","2 - Outros Profissionais da saúda",'[1]TCE - ANEXO II - Preencher'!F15)</f>
        <v>0</v>
      </c>
      <c r="F6" s="13">
        <f>'[1]TCE - ANEXO II - Preencher'!G15</f>
        <v>0</v>
      </c>
      <c r="G6" s="14">
        <f>'[1]TCE - ANEXO II - Preencher'!H15</f>
        <v>0</v>
      </c>
      <c r="H6" s="13">
        <f>'[1]TCE - ANEXO II - Preencher'!I15</f>
        <v>0</v>
      </c>
      <c r="I6" s="13">
        <f>'[1]TCE - ANEXO II - Preencher'!J15</f>
        <v>0</v>
      </c>
      <c r="J6" s="15">
        <f>'[1]TCE - ANEXO II - Preencher'!K15</f>
        <v>0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0</v>
      </c>
      <c r="N6" s="16">
        <f>'[1]TCE - ANEXO II - Preencher'!R15</f>
        <v>0</v>
      </c>
      <c r="O6" s="17">
        <f>'[1]TCE - ANEXO II - Preencher'!V15</f>
        <v>0</v>
      </c>
      <c r="P6" s="18">
        <f>'[1]TCE - ANEXO II - Preencher'!W15</f>
        <v>0</v>
      </c>
      <c r="R6" s="20"/>
      <c r="S6" s="22">
        <v>43891</v>
      </c>
    </row>
    <row r="7" spans="1:19" x14ac:dyDescent="0.2">
      <c r="A7" s="8" t="str">
        <f>IFERROR(VLOOKUP(B7,'[1]DADOS (OCULTAR)'!$P$3:$R$54,3,0),"")</f>
        <v/>
      </c>
      <c r="B7" s="9">
        <f>'[1]TCE - ANEXO II - Preencher'!C16</f>
        <v>0</v>
      </c>
      <c r="C7" s="10"/>
      <c r="D7" s="11">
        <f>'[1]TCE - ANEXO II - Preencher'!E16</f>
        <v>0</v>
      </c>
      <c r="E7" s="12">
        <f>IF('[1]TCE - ANEXO II - Preencher'!F16="4 - Assistência Odontológica","2 - Outros Profissionais da saúda",'[1]TCE - ANEXO II - Preencher'!F16)</f>
        <v>0</v>
      </c>
      <c r="F7" s="13">
        <f>'[1]TCE - ANEXO II - Preencher'!G16</f>
        <v>0</v>
      </c>
      <c r="G7" s="14">
        <f>'[1]TCE - ANEXO II - Preencher'!H16</f>
        <v>0</v>
      </c>
      <c r="H7" s="13">
        <f>'[1]TCE - ANEXO II - Preencher'!I16</f>
        <v>0</v>
      </c>
      <c r="I7" s="13">
        <f>'[1]TCE - ANEXO II - Preencher'!J16</f>
        <v>0</v>
      </c>
      <c r="J7" s="15">
        <f>'[1]TCE - ANEXO II - Preencher'!K16</f>
        <v>0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0</v>
      </c>
      <c r="N7" s="16">
        <f>'[1]TCE - ANEXO II - Preencher'!R16</f>
        <v>0</v>
      </c>
      <c r="O7" s="17">
        <f>'[1]TCE - ANEXO II - Preencher'!V16</f>
        <v>0</v>
      </c>
      <c r="P7" s="18">
        <f>'[1]TCE - ANEXO II - Preencher'!W16</f>
        <v>0</v>
      </c>
      <c r="R7" s="20"/>
      <c r="S7" s="22">
        <v>43922</v>
      </c>
    </row>
    <row r="8" spans="1:19" x14ac:dyDescent="0.2">
      <c r="A8" s="8" t="str">
        <f>IFERROR(VLOOKUP(B8,'[1]DADOS (OCULTAR)'!$P$3:$R$54,3,0),"")</f>
        <v/>
      </c>
      <c r="B8" s="9">
        <f>'[1]TCE - ANEXO II - Preencher'!C17</f>
        <v>0</v>
      </c>
      <c r="C8" s="10"/>
      <c r="D8" s="11">
        <f>'[1]TCE - ANEXO II - Preencher'!E17</f>
        <v>0</v>
      </c>
      <c r="E8" s="12">
        <f>IF('[1]TCE - ANEXO II - Preencher'!F17="4 - Assistência Odontológica","2 - Outros Profissionais da saúda",'[1]TCE - ANEXO II - Preencher'!F17)</f>
        <v>0</v>
      </c>
      <c r="F8" s="13">
        <f>'[1]TCE - ANEXO II - Preencher'!G17</f>
        <v>0</v>
      </c>
      <c r="G8" s="14">
        <f>'[1]TCE - ANEXO II - Preencher'!H17</f>
        <v>0</v>
      </c>
      <c r="H8" s="13">
        <f>'[1]TCE - ANEXO II - Preencher'!I17</f>
        <v>0</v>
      </c>
      <c r="I8" s="13">
        <f>'[1]TCE - ANEXO II - Preencher'!J17</f>
        <v>0</v>
      </c>
      <c r="J8" s="15">
        <f>'[1]TCE - ANEXO II - Preencher'!K17</f>
        <v>0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0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0</v>
      </c>
      <c r="R8" s="20"/>
      <c r="S8" s="22">
        <v>43952</v>
      </c>
    </row>
    <row r="9" spans="1:19" x14ac:dyDescent="0.2">
      <c r="A9" s="8" t="str">
        <f>IFERROR(VLOOKUP(B9,'[1]DADOS (OCULTAR)'!$P$3:$R$54,3,0),"")</f>
        <v/>
      </c>
      <c r="B9" s="9">
        <f>'[1]TCE - ANEXO II - Preencher'!C18</f>
        <v>0</v>
      </c>
      <c r="C9" s="10"/>
      <c r="D9" s="11">
        <f>'[1]TCE - ANEXO II - Preencher'!E18</f>
        <v>0</v>
      </c>
      <c r="E9" s="12">
        <f>IF('[1]TCE - ANEXO II - Preencher'!F18="4 - Assistência Odontológica","2 - Outros Profissionais da saúda",'[1]TCE - ANEXO II - Preencher'!F18)</f>
        <v>0</v>
      </c>
      <c r="F9" s="13">
        <f>'[1]TCE - ANEXO II - Preencher'!G18</f>
        <v>0</v>
      </c>
      <c r="G9" s="14">
        <f>'[1]TCE - ANEXO II - Preencher'!H18</f>
        <v>0</v>
      </c>
      <c r="H9" s="13">
        <f>'[1]TCE - ANEXO II - Preencher'!I18</f>
        <v>0</v>
      </c>
      <c r="I9" s="13">
        <f>'[1]TCE - ANEXO II - Preencher'!J18</f>
        <v>0</v>
      </c>
      <c r="J9" s="15">
        <f>'[1]TCE - ANEXO II - Preencher'!K18</f>
        <v>0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0</v>
      </c>
      <c r="N9" s="16">
        <f>'[1]TCE - ANEXO II - Preencher'!R18</f>
        <v>0</v>
      </c>
      <c r="O9" s="17">
        <f>'[1]TCE - ANEXO II - Preencher'!V18</f>
        <v>0</v>
      </c>
      <c r="P9" s="18">
        <f>'[1]TCE - ANEXO II - Preencher'!W18</f>
        <v>0</v>
      </c>
      <c r="R9" s="20"/>
      <c r="S9" s="22">
        <v>43983</v>
      </c>
    </row>
    <row r="10" spans="1:19" x14ac:dyDescent="0.2">
      <c r="A10" s="8" t="str">
        <f>IFERROR(VLOOKUP(B10,'[1]DADOS (OCULTAR)'!$P$3:$R$54,3,0),"")</f>
        <v/>
      </c>
      <c r="B10" s="9">
        <f>'[1]TCE - ANEXO II - Preencher'!C19</f>
        <v>0</v>
      </c>
      <c r="C10" s="10"/>
      <c r="D10" s="11">
        <f>'[1]TCE - ANEXO II - Preencher'!E19</f>
        <v>0</v>
      </c>
      <c r="E10" s="12">
        <f>IF('[1]TCE - ANEXO II - Preencher'!F19="4 - Assistência Odontológica","2 - Outros Profissionais da saúda",'[1]TCE - ANEXO II - Preencher'!F19)</f>
        <v>0</v>
      </c>
      <c r="F10" s="13">
        <f>'[1]TCE - ANEXO II - Preencher'!G19</f>
        <v>0</v>
      </c>
      <c r="G10" s="14">
        <f>'[1]TCE - ANEXO II - Preencher'!H19</f>
        <v>0</v>
      </c>
      <c r="H10" s="13">
        <f>'[1]TCE - ANEXO II - Preencher'!I19</f>
        <v>0</v>
      </c>
      <c r="I10" s="13">
        <f>'[1]TCE - ANEXO II - Preencher'!J19</f>
        <v>0</v>
      </c>
      <c r="J10" s="15">
        <f>'[1]TCE - ANEXO II - Preencher'!K19</f>
        <v>0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0</v>
      </c>
      <c r="N10" s="16">
        <f>'[1]TCE - ANEXO II - Preencher'!R19</f>
        <v>0</v>
      </c>
      <c r="O10" s="17">
        <f>'[1]TCE - ANEXO II - Preencher'!V19</f>
        <v>0</v>
      </c>
      <c r="P10" s="18">
        <f>'[1]TCE - ANEXO II - Preencher'!W19</f>
        <v>0</v>
      </c>
      <c r="R10" s="20"/>
      <c r="S10" s="22">
        <v>44013</v>
      </c>
    </row>
    <row r="11" spans="1:19" x14ac:dyDescent="0.2">
      <c r="A11" s="8" t="str">
        <f>IFERROR(VLOOKUP(B11,'[1]DADOS (OCULTAR)'!$P$3:$R$54,3,0),"")</f>
        <v/>
      </c>
      <c r="B11" s="9">
        <f>'[1]TCE - ANEXO II - Preencher'!C20</f>
        <v>0</v>
      </c>
      <c r="C11" s="10"/>
      <c r="D11" s="11">
        <f>'[1]TCE - ANEXO II - Preencher'!E20</f>
        <v>0</v>
      </c>
      <c r="E11" s="12">
        <f>IF('[1]TCE - ANEXO II - Preencher'!F20="4 - Assistência Odontológica","2 - Outros Profissionais da saúda",'[1]TCE - ANEXO II - Preencher'!F20)</f>
        <v>0</v>
      </c>
      <c r="F11" s="13">
        <f>'[1]TCE - ANEXO II - Preencher'!G20</f>
        <v>0</v>
      </c>
      <c r="G11" s="14">
        <f>'[1]TCE - ANEXO II - Preencher'!H20</f>
        <v>0</v>
      </c>
      <c r="H11" s="13">
        <f>'[1]TCE - ANEXO II - Preencher'!I20</f>
        <v>0</v>
      </c>
      <c r="I11" s="13">
        <f>'[1]TCE - ANEXO II - Preencher'!J20</f>
        <v>0</v>
      </c>
      <c r="J11" s="15">
        <f>'[1]TCE - ANEXO II - Preencher'!K20</f>
        <v>0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0</v>
      </c>
      <c r="N11" s="16">
        <f>'[1]TCE - ANEXO II - Preencher'!R20</f>
        <v>0</v>
      </c>
      <c r="O11" s="17">
        <f>'[1]TCE - ANEXO II - Preencher'!V20</f>
        <v>0</v>
      </c>
      <c r="P11" s="18">
        <f>'[1]TCE - ANEXO II - Preencher'!W20</f>
        <v>0</v>
      </c>
      <c r="R11" s="20"/>
      <c r="S11" s="22">
        <v>44044</v>
      </c>
    </row>
    <row r="12" spans="1:19" x14ac:dyDescent="0.2">
      <c r="A12" s="8" t="str">
        <f>IFERROR(VLOOKUP(B12,'[1]DADOS (OCULTAR)'!$P$3:$R$54,3,0),"")</f>
        <v/>
      </c>
      <c r="B12" s="9">
        <f>'[1]TCE - ANEXO II - Preencher'!C21</f>
        <v>0</v>
      </c>
      <c r="C12" s="10"/>
      <c r="D12" s="11">
        <f>'[1]TCE - ANEXO II - Preencher'!E21</f>
        <v>0</v>
      </c>
      <c r="E12" s="12">
        <f>IF('[1]TCE - ANEXO II - Preencher'!F21="4 - Assistência Odontológica","2 - Outros Profissionais da saúda",'[1]TCE - ANEXO II - Preencher'!F21)</f>
        <v>0</v>
      </c>
      <c r="F12" s="13">
        <f>'[1]TCE - ANEXO II - Preencher'!G21</f>
        <v>0</v>
      </c>
      <c r="G12" s="14">
        <f>'[1]TCE - ANEXO II - Preencher'!H21</f>
        <v>0</v>
      </c>
      <c r="H12" s="13">
        <f>'[1]TCE - ANEXO II - Preencher'!I21</f>
        <v>0</v>
      </c>
      <c r="I12" s="13">
        <f>'[1]TCE - ANEXO II - Preencher'!J21</f>
        <v>0</v>
      </c>
      <c r="J12" s="15">
        <f>'[1]TCE - ANEXO II - Preencher'!K21</f>
        <v>0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0</v>
      </c>
      <c r="N12" s="16">
        <f>'[1]TCE - ANEXO II - Preencher'!R21</f>
        <v>0</v>
      </c>
      <c r="O12" s="17">
        <f>'[1]TCE - ANEXO II - Preencher'!V21</f>
        <v>0</v>
      </c>
      <c r="P12" s="18">
        <f>'[1]TCE - ANEXO II - Preencher'!W21</f>
        <v>0</v>
      </c>
      <c r="R12" s="20"/>
      <c r="S12" s="22">
        <v>44075</v>
      </c>
    </row>
    <row r="13" spans="1:19" x14ac:dyDescent="0.2">
      <c r="A13" s="8" t="str">
        <f>IFERROR(VLOOKUP(B13,'[1]DADOS (OCULTAR)'!$P$3:$R$54,3,0),"")</f>
        <v/>
      </c>
      <c r="B13" s="9">
        <f>'[1]TCE - ANEXO II - Preencher'!C22</f>
        <v>0</v>
      </c>
      <c r="C13" s="10"/>
      <c r="D13" s="11">
        <f>'[1]TCE - ANEXO II - Preencher'!E22</f>
        <v>0</v>
      </c>
      <c r="E13" s="12">
        <f>IF('[1]TCE - ANEXO II - Preencher'!F22="4 - Assistência Odontológica","2 - Outros Profissionais da saúda",'[1]TCE - ANEXO II - Preencher'!F22)</f>
        <v>0</v>
      </c>
      <c r="F13" s="13">
        <f>'[1]TCE - ANEXO II - Preencher'!G22</f>
        <v>0</v>
      </c>
      <c r="G13" s="14">
        <f>'[1]TCE - ANEXO II - Preencher'!H22</f>
        <v>0</v>
      </c>
      <c r="H13" s="13">
        <f>'[1]TCE - ANEXO II - Preencher'!I22</f>
        <v>0</v>
      </c>
      <c r="I13" s="13">
        <f>'[1]TCE - ANEXO II - Preencher'!J22</f>
        <v>0</v>
      </c>
      <c r="J13" s="15">
        <f>'[1]TCE - ANEXO II - Preencher'!K22</f>
        <v>0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0</v>
      </c>
      <c r="N13" s="16">
        <f>'[1]TCE - ANEXO II - Preencher'!R22</f>
        <v>0</v>
      </c>
      <c r="O13" s="17">
        <f>'[1]TCE - ANEXO II - Preencher'!V22</f>
        <v>0</v>
      </c>
      <c r="P13" s="18">
        <f>'[1]TCE - ANEXO II - Preencher'!W22</f>
        <v>0</v>
      </c>
      <c r="R13" s="20"/>
      <c r="S13" s="22">
        <v>44105</v>
      </c>
    </row>
    <row r="14" spans="1:19" x14ac:dyDescent="0.2">
      <c r="A14" s="8" t="str">
        <f>IFERROR(VLOOKUP(B14,'[1]DADOS (OCULTAR)'!$P$3:$R$54,3,0),"")</f>
        <v/>
      </c>
      <c r="B14" s="9">
        <f>'[1]TCE - ANEXO II - Preencher'!C23</f>
        <v>0</v>
      </c>
      <c r="C14" s="10"/>
      <c r="D14" s="11">
        <f>'[1]TCE - ANEXO II - Preencher'!E23</f>
        <v>0</v>
      </c>
      <c r="E14" s="12">
        <f>IF('[1]TCE - ANEXO II - Preencher'!F23="4 - Assistência Odontológica","2 - Outros Profissionais da saúda",'[1]TCE - ANEXO II - Preencher'!F23)</f>
        <v>0</v>
      </c>
      <c r="F14" s="13">
        <f>'[1]TCE - ANEXO II - Preencher'!G23</f>
        <v>0</v>
      </c>
      <c r="G14" s="14">
        <f>'[1]TCE - ANEXO II - Preencher'!H23</f>
        <v>0</v>
      </c>
      <c r="H14" s="13">
        <f>'[1]TCE - ANEXO II - Preencher'!I23</f>
        <v>0</v>
      </c>
      <c r="I14" s="13">
        <f>'[1]TCE - ANEXO II - Preencher'!J23</f>
        <v>0</v>
      </c>
      <c r="J14" s="15">
        <f>'[1]TCE - ANEXO II - Preencher'!K23</f>
        <v>0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0</v>
      </c>
      <c r="N14" s="16">
        <f>'[1]TCE - ANEXO II - Preencher'!R23</f>
        <v>0</v>
      </c>
      <c r="O14" s="17">
        <f>'[1]TCE - ANEXO II - Preencher'!V23</f>
        <v>0</v>
      </c>
      <c r="P14" s="18">
        <f>'[1]TCE - ANEXO II - Preencher'!W23</f>
        <v>0</v>
      </c>
      <c r="R14" s="20"/>
      <c r="S14" s="22">
        <v>44136</v>
      </c>
    </row>
    <row r="15" spans="1:19" x14ac:dyDescent="0.2">
      <c r="A15" s="8" t="str">
        <f>IFERROR(VLOOKUP(B15,'[1]DADOS (OCULTAR)'!$P$3:$R$54,3,0),"")</f>
        <v/>
      </c>
      <c r="B15" s="9">
        <f>'[1]TCE - ANEXO II - Preencher'!C24</f>
        <v>0</v>
      </c>
      <c r="C15" s="10"/>
      <c r="D15" s="11">
        <f>'[1]TCE - ANEXO II - Preencher'!E24</f>
        <v>0</v>
      </c>
      <c r="E15" s="12">
        <f>IF('[1]TCE - ANEXO II - Preencher'!F24="4 - Assistência Odontológica","2 - Outros Profissionais da saúda",'[1]TCE - ANEXO II - Preencher'!F24)</f>
        <v>0</v>
      </c>
      <c r="F15" s="13">
        <f>'[1]TCE - ANEXO II - Preencher'!G24</f>
        <v>0</v>
      </c>
      <c r="G15" s="14">
        <f>'[1]TCE - ANEXO II - Preencher'!H24</f>
        <v>0</v>
      </c>
      <c r="H15" s="13">
        <f>'[1]TCE - ANEXO II - Preencher'!I24</f>
        <v>0</v>
      </c>
      <c r="I15" s="13">
        <f>'[1]TCE - ANEXO II - Preencher'!J24</f>
        <v>0</v>
      </c>
      <c r="J15" s="15">
        <f>'[1]TCE - ANEXO II - Preencher'!K24</f>
        <v>0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0</v>
      </c>
      <c r="N15" s="16">
        <f>'[1]TCE - ANEXO II - Preencher'!R24</f>
        <v>0</v>
      </c>
      <c r="O15" s="17">
        <f>'[1]TCE - ANEXO II - Preencher'!V24</f>
        <v>0</v>
      </c>
      <c r="P15" s="18">
        <f>'[1]TCE - ANEXO II - Preencher'!W24</f>
        <v>0</v>
      </c>
      <c r="R15" s="20"/>
      <c r="S15" s="22">
        <v>44166</v>
      </c>
    </row>
    <row r="16" spans="1:19" x14ac:dyDescent="0.2">
      <c r="A16" s="8" t="str">
        <f>IFERROR(VLOOKUP(B16,'[1]DADOS (OCULTAR)'!$P$3:$R$54,3,0),"")</f>
        <v/>
      </c>
      <c r="B16" s="9">
        <f>'[1]TCE - ANEXO II - Preencher'!C25</f>
        <v>0</v>
      </c>
      <c r="C16" s="10"/>
      <c r="D16" s="11">
        <f>'[1]TCE - ANEXO II - Preencher'!E25</f>
        <v>0</v>
      </c>
      <c r="E16" s="12">
        <f>IF('[1]TCE - ANEXO II - Preencher'!F25="4 - Assistência Odontológica","2 - Outros Profissionais da saúda",'[1]TCE - ANEXO II - Preencher'!F25)</f>
        <v>0</v>
      </c>
      <c r="F16" s="13">
        <f>'[1]TCE - ANEXO II - Preencher'!G25</f>
        <v>0</v>
      </c>
      <c r="G16" s="14">
        <f>'[1]TCE - ANEXO II - Preencher'!H25</f>
        <v>0</v>
      </c>
      <c r="H16" s="13">
        <f>'[1]TCE - ANEXO II - Preencher'!I25</f>
        <v>0</v>
      </c>
      <c r="I16" s="13">
        <f>'[1]TCE - ANEXO II - Preencher'!J25</f>
        <v>0</v>
      </c>
      <c r="J16" s="15">
        <f>'[1]TCE - ANEXO II - Preencher'!K25</f>
        <v>0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0</v>
      </c>
      <c r="N16" s="16">
        <f>'[1]TCE - ANEXO II - Preencher'!R25</f>
        <v>0</v>
      </c>
      <c r="O16" s="17">
        <f>'[1]TCE - ANEXO II - Preencher'!V25</f>
        <v>0</v>
      </c>
      <c r="P16" s="18">
        <f>'[1]TCE - ANEXO II - Preencher'!W25</f>
        <v>0</v>
      </c>
      <c r="R16" s="20"/>
      <c r="S16" s="22">
        <v>44197</v>
      </c>
    </row>
    <row r="17" spans="1:19" x14ac:dyDescent="0.2">
      <c r="A17" s="8" t="str">
        <f>IFERROR(VLOOKUP(B17,'[1]DADOS (OCULTAR)'!$P$3:$R$54,3,0),"")</f>
        <v/>
      </c>
      <c r="B17" s="9">
        <f>'[1]TCE - ANEXO II - Preencher'!C26</f>
        <v>0</v>
      </c>
      <c r="C17" s="10"/>
      <c r="D17" s="11">
        <f>'[1]TCE - ANEXO II - Preencher'!E26</f>
        <v>0</v>
      </c>
      <c r="E17" s="12">
        <f>IF('[1]TCE - ANEXO II - Preencher'!F26="4 - Assistência Odontológica","2 - Outros Profissionais da saúda",'[1]TCE - ANEXO II - Preencher'!F26)</f>
        <v>0</v>
      </c>
      <c r="F17" s="13">
        <f>'[1]TCE - ANEXO II - Preencher'!G26</f>
        <v>0</v>
      </c>
      <c r="G17" s="14">
        <f>'[1]TCE - ANEXO II - Preencher'!H26</f>
        <v>0</v>
      </c>
      <c r="H17" s="13">
        <f>'[1]TCE - ANEXO II - Preencher'!I26</f>
        <v>0</v>
      </c>
      <c r="I17" s="13">
        <f>'[1]TCE - ANEXO II - Preencher'!J26</f>
        <v>0</v>
      </c>
      <c r="J17" s="15">
        <f>'[1]TCE - ANEXO II - Preencher'!K26</f>
        <v>0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0</v>
      </c>
      <c r="N17" s="16">
        <f>'[1]TCE - ANEXO II - Preencher'!R26</f>
        <v>0</v>
      </c>
      <c r="O17" s="17">
        <f>'[1]TCE - ANEXO II - Preencher'!V26</f>
        <v>0</v>
      </c>
      <c r="P17" s="18">
        <f>'[1]TCE - ANEXO II - Preencher'!W26</f>
        <v>0</v>
      </c>
      <c r="R17" s="20"/>
      <c r="S17" s="22">
        <v>44228</v>
      </c>
    </row>
    <row r="18" spans="1:19" x14ac:dyDescent="0.2">
      <c r="A18" s="8" t="str">
        <f>IFERROR(VLOOKUP(B18,'[1]DADOS (OCULTAR)'!$P$3:$R$54,3,0),"")</f>
        <v/>
      </c>
      <c r="B18" s="9">
        <f>'[1]TCE - ANEXO II - Preencher'!C27</f>
        <v>0</v>
      </c>
      <c r="C18" s="10"/>
      <c r="D18" s="11">
        <f>'[1]TCE - ANEXO II - Preencher'!E27</f>
        <v>0</v>
      </c>
      <c r="E18" s="12">
        <f>IF('[1]TCE - ANEXO II - Preencher'!F27="4 - Assistência Odontológica","2 - Outros Profissionais da saúda",'[1]TCE - ANEXO II - Preencher'!F27)</f>
        <v>0</v>
      </c>
      <c r="F18" s="13">
        <f>'[1]TCE - ANEXO II - Preencher'!G27</f>
        <v>0</v>
      </c>
      <c r="G18" s="14">
        <f>'[1]TCE - ANEXO II - Preencher'!H27</f>
        <v>0</v>
      </c>
      <c r="H18" s="13">
        <f>'[1]TCE - ANEXO II - Preencher'!I27</f>
        <v>0</v>
      </c>
      <c r="I18" s="13">
        <f>'[1]TCE - ANEXO II - Preencher'!J27</f>
        <v>0</v>
      </c>
      <c r="J18" s="15">
        <f>'[1]TCE - ANEXO II - Preencher'!K27</f>
        <v>0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0</v>
      </c>
      <c r="N18" s="16">
        <f>'[1]TCE - ANEXO II - Preencher'!R27</f>
        <v>0</v>
      </c>
      <c r="O18" s="17">
        <f>'[1]TCE - ANEXO II - Preencher'!V27</f>
        <v>0</v>
      </c>
      <c r="P18" s="18">
        <f>'[1]TCE - ANEXO II - Preencher'!W27</f>
        <v>0</v>
      </c>
      <c r="R18" s="20"/>
      <c r="S18" s="22">
        <v>44256</v>
      </c>
    </row>
    <row r="19" spans="1:19" x14ac:dyDescent="0.2">
      <c r="A19" s="8" t="str">
        <f>IFERROR(VLOOKUP(B19,'[1]DADOS (OCULTAR)'!$P$3:$R$54,3,0),"")</f>
        <v/>
      </c>
      <c r="B19" s="9">
        <f>'[1]TCE - ANEXO II - Preencher'!C28</f>
        <v>0</v>
      </c>
      <c r="C19" s="10"/>
      <c r="D19" s="11">
        <f>'[1]TCE - ANEXO II - Preencher'!E28</f>
        <v>0</v>
      </c>
      <c r="E19" s="12">
        <f>IF('[1]TCE - ANEXO II - Preencher'!F28="4 - Assistência Odontológica","2 - Outros Profissionais da saúda",'[1]TCE - ANEXO II - Preencher'!F28)</f>
        <v>0</v>
      </c>
      <c r="F19" s="13">
        <f>'[1]TCE - ANEXO II - Preencher'!G28</f>
        <v>0</v>
      </c>
      <c r="G19" s="14">
        <f>'[1]TCE - ANEXO II - Preencher'!H28</f>
        <v>0</v>
      </c>
      <c r="H19" s="13">
        <f>'[1]TCE - ANEXO II - Preencher'!I28</f>
        <v>0</v>
      </c>
      <c r="I19" s="13">
        <f>'[1]TCE - ANEXO II - Preencher'!J28</f>
        <v>0</v>
      </c>
      <c r="J19" s="15">
        <f>'[1]TCE - ANEXO II - Preencher'!K28</f>
        <v>0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0</v>
      </c>
      <c r="N19" s="16">
        <f>'[1]TCE - ANEXO II - Preencher'!R28</f>
        <v>0</v>
      </c>
      <c r="O19" s="17">
        <f>'[1]TCE - ANEXO II - Preencher'!V28</f>
        <v>0</v>
      </c>
      <c r="P19" s="18">
        <f>'[1]TCE - ANEXO II - Preencher'!W28</f>
        <v>0</v>
      </c>
      <c r="R19" s="20"/>
      <c r="S19" s="22">
        <v>44287</v>
      </c>
    </row>
    <row r="20" spans="1:19" x14ac:dyDescent="0.2">
      <c r="A20" s="8" t="str">
        <f>IFERROR(VLOOKUP(B20,'[1]DADOS (OCULTAR)'!$P$3:$R$54,3,0),"")</f>
        <v/>
      </c>
      <c r="B20" s="9">
        <f>'[1]TCE - ANEXO II - Preencher'!C29</f>
        <v>0</v>
      </c>
      <c r="C20" s="10"/>
      <c r="D20" s="11">
        <f>'[1]TCE - ANEXO II - Preencher'!E29</f>
        <v>0</v>
      </c>
      <c r="E20" s="12">
        <f>IF('[1]TCE - ANEXO II - Preencher'!F29="4 - Assistência Odontológica","2 - Outros Profissionais da saúda",'[1]TCE - ANEXO II - Preencher'!F29)</f>
        <v>0</v>
      </c>
      <c r="F20" s="13">
        <f>'[1]TCE - ANEXO II - Preencher'!G29</f>
        <v>0</v>
      </c>
      <c r="G20" s="14">
        <f>'[1]TCE - ANEXO II - Preencher'!H29</f>
        <v>0</v>
      </c>
      <c r="H20" s="13">
        <f>'[1]TCE - ANEXO II - Preencher'!I29</f>
        <v>0</v>
      </c>
      <c r="I20" s="13">
        <f>'[1]TCE - ANEXO II - Preencher'!J29</f>
        <v>0</v>
      </c>
      <c r="J20" s="15">
        <f>'[1]TCE - ANEXO II - Preencher'!K29</f>
        <v>0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0</v>
      </c>
      <c r="N20" s="16">
        <f>'[1]TCE - ANEXO II - Preencher'!R29</f>
        <v>0</v>
      </c>
      <c r="O20" s="17">
        <f>'[1]TCE - ANEXO II - Preencher'!V29</f>
        <v>0</v>
      </c>
      <c r="P20" s="18">
        <f>'[1]TCE - ANEXO II - Preencher'!W29</f>
        <v>0</v>
      </c>
      <c r="R20" s="20"/>
      <c r="S20" s="22">
        <v>44317</v>
      </c>
    </row>
    <row r="21" spans="1:19" x14ac:dyDescent="0.2">
      <c r="A21" s="8" t="str">
        <f>IFERROR(VLOOKUP(B21,'[1]DADOS (OCULTAR)'!$P$3:$R$54,3,0),"")</f>
        <v/>
      </c>
      <c r="B21" s="9">
        <f>'[1]TCE - ANEXO II - Preencher'!C30</f>
        <v>0</v>
      </c>
      <c r="C21" s="10"/>
      <c r="D21" s="11">
        <f>'[1]TCE - ANEXO II - Preencher'!E30</f>
        <v>0</v>
      </c>
      <c r="E21" s="12">
        <f>IF('[1]TCE - ANEXO II - Preencher'!F30="4 - Assistência Odontológica","2 - Outros Profissionais da saúda",'[1]TCE - ANEXO II - Preencher'!F30)</f>
        <v>0</v>
      </c>
      <c r="F21" s="13">
        <f>'[1]TCE - ANEXO II - Preencher'!G30</f>
        <v>0</v>
      </c>
      <c r="G21" s="14">
        <f>'[1]TCE - ANEXO II - Preencher'!H30</f>
        <v>0</v>
      </c>
      <c r="H21" s="13">
        <f>'[1]TCE - ANEXO II - Preencher'!I30</f>
        <v>0</v>
      </c>
      <c r="I21" s="13">
        <f>'[1]TCE - ANEXO II - Preencher'!J30</f>
        <v>0</v>
      </c>
      <c r="J21" s="15">
        <f>'[1]TCE - ANEXO II - Preencher'!K30</f>
        <v>0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0</v>
      </c>
      <c r="N21" s="16">
        <f>'[1]TCE - ANEXO II - Preencher'!R30</f>
        <v>0</v>
      </c>
      <c r="O21" s="17">
        <f>'[1]TCE - ANEXO II - Preencher'!V30</f>
        <v>0</v>
      </c>
      <c r="P21" s="18">
        <f>'[1]TCE - ANEXO II - Preencher'!W30</f>
        <v>0</v>
      </c>
      <c r="R21" s="20"/>
      <c r="S21" s="22">
        <v>44348</v>
      </c>
    </row>
    <row r="22" spans="1:19" x14ac:dyDescent="0.2">
      <c r="A22" s="8" t="str">
        <f>IFERROR(VLOOKUP(B22,'[1]DADOS (OCULTAR)'!$P$3:$R$54,3,0),"")</f>
        <v/>
      </c>
      <c r="B22" s="9">
        <f>'[1]TCE - ANEXO II - Preencher'!C31</f>
        <v>0</v>
      </c>
      <c r="C22" s="10"/>
      <c r="D22" s="11">
        <f>'[1]TCE - ANEXO II - Preencher'!E31</f>
        <v>0</v>
      </c>
      <c r="E22" s="12">
        <f>IF('[1]TCE - ANEXO II - Preencher'!F31="4 - Assistência Odontológica","2 - Outros Profissionais da saúda",'[1]TCE - ANEXO II - Preencher'!F31)</f>
        <v>0</v>
      </c>
      <c r="F22" s="13">
        <f>'[1]TCE - ANEXO II - Preencher'!G31</f>
        <v>0</v>
      </c>
      <c r="G22" s="14">
        <f>'[1]TCE - ANEXO II - Preencher'!H31</f>
        <v>0</v>
      </c>
      <c r="H22" s="13">
        <f>'[1]TCE - ANEXO II - Preencher'!I31</f>
        <v>0</v>
      </c>
      <c r="I22" s="13">
        <f>'[1]TCE - ANEXO II - Preencher'!J31</f>
        <v>0</v>
      </c>
      <c r="J22" s="15">
        <f>'[1]TCE - ANEXO II - Preencher'!K31</f>
        <v>0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0</v>
      </c>
      <c r="N22" s="16">
        <f>'[1]TCE - ANEXO II - Preencher'!R31</f>
        <v>0</v>
      </c>
      <c r="O22" s="17">
        <f>'[1]TCE - ANEXO II - Preencher'!V31</f>
        <v>0</v>
      </c>
      <c r="P22" s="18">
        <f>'[1]TCE - ANEXO II - Preencher'!W31</f>
        <v>0</v>
      </c>
      <c r="R22" s="20"/>
      <c r="S22" s="22">
        <v>44378</v>
      </c>
    </row>
    <row r="23" spans="1:19" x14ac:dyDescent="0.2">
      <c r="A23" s="8" t="str">
        <f>IFERROR(VLOOKUP(B23,'[1]DADOS (OCULTAR)'!$P$3:$R$54,3,0),"")</f>
        <v/>
      </c>
      <c r="B23" s="9">
        <f>'[1]TCE - ANEXO II - Preencher'!C32</f>
        <v>0</v>
      </c>
      <c r="C23" s="10"/>
      <c r="D23" s="11">
        <f>'[1]TCE - ANEXO II - Preencher'!E32</f>
        <v>0</v>
      </c>
      <c r="E23" s="12">
        <f>IF('[1]TCE - ANEXO II - Preencher'!F32="4 - Assistência Odontológica","2 - Outros Profissionais da saúda",'[1]TCE - ANEXO II - Preencher'!F32)</f>
        <v>0</v>
      </c>
      <c r="F23" s="13">
        <f>'[1]TCE - ANEXO II - Preencher'!G32</f>
        <v>0</v>
      </c>
      <c r="G23" s="14">
        <f>'[1]TCE - ANEXO II - Preencher'!H32</f>
        <v>0</v>
      </c>
      <c r="H23" s="13">
        <f>'[1]TCE - ANEXO II - Preencher'!I32</f>
        <v>0</v>
      </c>
      <c r="I23" s="13">
        <f>'[1]TCE - ANEXO II - Preencher'!J32</f>
        <v>0</v>
      </c>
      <c r="J23" s="15">
        <f>'[1]TCE - ANEXO II - Preencher'!K32</f>
        <v>0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0</v>
      </c>
      <c r="N23" s="16">
        <f>'[1]TCE - ANEXO II - Preencher'!R32</f>
        <v>0</v>
      </c>
      <c r="O23" s="17">
        <f>'[1]TCE - ANEXO II - Preencher'!V32</f>
        <v>0</v>
      </c>
      <c r="P23" s="18">
        <f>'[1]TCE - ANEXO II - Preencher'!W32</f>
        <v>0</v>
      </c>
      <c r="R23" s="20"/>
      <c r="S23" s="22">
        <v>44409</v>
      </c>
    </row>
    <row r="24" spans="1:19" x14ac:dyDescent="0.2">
      <c r="A24" s="8" t="str">
        <f>IFERROR(VLOOKUP(B24,'[1]DADOS (OCULTAR)'!$P$3:$R$54,3,0),"")</f>
        <v/>
      </c>
      <c r="B24" s="9">
        <f>'[1]TCE - ANEXO II - Preencher'!C33</f>
        <v>0</v>
      </c>
      <c r="C24" s="10"/>
      <c r="D24" s="11">
        <f>'[1]TCE - ANEXO II - Preencher'!E33</f>
        <v>0</v>
      </c>
      <c r="E24" s="12">
        <f>IF('[1]TCE - ANEXO II - Preencher'!F33="4 - Assistência Odontológica","2 - Outros Profissionais da saúda",'[1]TCE - ANEXO II - Preencher'!F33)</f>
        <v>0</v>
      </c>
      <c r="F24" s="13">
        <f>'[1]TCE - ANEXO II - Preencher'!G33</f>
        <v>0</v>
      </c>
      <c r="G24" s="14">
        <f>'[1]TCE - ANEXO II - Preencher'!H33</f>
        <v>0</v>
      </c>
      <c r="H24" s="13">
        <f>'[1]TCE - ANEXO II - Preencher'!I33</f>
        <v>0</v>
      </c>
      <c r="I24" s="13">
        <f>'[1]TCE - ANEXO II - Preencher'!J33</f>
        <v>0</v>
      </c>
      <c r="J24" s="15">
        <f>'[1]TCE - ANEXO II - Preencher'!K33</f>
        <v>0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0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0</v>
      </c>
      <c r="R24" s="20"/>
      <c r="S24" s="22">
        <v>44440</v>
      </c>
    </row>
    <row r="25" spans="1:19" x14ac:dyDescent="0.2">
      <c r="A25" s="8" t="str">
        <f>IFERROR(VLOOKUP(B25,'[1]DADOS (OCULTAR)'!$P$3:$R$54,3,0),"")</f>
        <v/>
      </c>
      <c r="B25" s="9">
        <f>'[1]TCE - ANEXO II - Preencher'!C34</f>
        <v>0</v>
      </c>
      <c r="C25" s="10"/>
      <c r="D25" s="11">
        <f>'[1]TCE - ANEXO II - Preencher'!E34</f>
        <v>0</v>
      </c>
      <c r="E25" s="12">
        <f>IF('[1]TCE - ANEXO II - Preencher'!F34="4 - Assistência Odontológica","2 - Outros Profissionais da saúda",'[1]TCE - ANEXO II - Preencher'!F34)</f>
        <v>0</v>
      </c>
      <c r="F25" s="13">
        <f>'[1]TCE - ANEXO II - Preencher'!G34</f>
        <v>0</v>
      </c>
      <c r="G25" s="14">
        <f>'[1]TCE - ANEXO II - Preencher'!H34</f>
        <v>0</v>
      </c>
      <c r="H25" s="13">
        <f>'[1]TCE - ANEXO II - Preencher'!I34</f>
        <v>0</v>
      </c>
      <c r="I25" s="13">
        <f>'[1]TCE - ANEXO II - Preencher'!J34</f>
        <v>0</v>
      </c>
      <c r="J25" s="15">
        <f>'[1]TCE - ANEXO II - Preencher'!K34</f>
        <v>0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0</v>
      </c>
      <c r="N25" s="16">
        <f>'[1]TCE - ANEXO II - Preencher'!R34</f>
        <v>0</v>
      </c>
      <c r="O25" s="17">
        <f>'[1]TCE - ANEXO II - Preencher'!V34</f>
        <v>0</v>
      </c>
      <c r="P25" s="18">
        <f>'[1]TCE - ANEXO II - Preencher'!W34</f>
        <v>0</v>
      </c>
      <c r="R25" s="20"/>
      <c r="S25" s="22">
        <v>44470</v>
      </c>
    </row>
    <row r="26" spans="1:19" x14ac:dyDescent="0.2">
      <c r="A26" s="8" t="str">
        <f>IFERROR(VLOOKUP(B26,'[1]DADOS (OCULTAR)'!$P$3:$R$54,3,0),"")</f>
        <v/>
      </c>
      <c r="B26" s="9">
        <f>'[1]TCE - ANEXO II - Preencher'!C35</f>
        <v>0</v>
      </c>
      <c r="C26" s="10"/>
      <c r="D26" s="11">
        <f>'[1]TCE - ANEXO II - Preencher'!E35</f>
        <v>0</v>
      </c>
      <c r="E26" s="12">
        <f>IF('[1]TCE - ANEXO II - Preencher'!F35="4 - Assistência Odontológica","2 - Outros Profissionais da saúda",'[1]TCE - ANEXO II - Preencher'!F35)</f>
        <v>0</v>
      </c>
      <c r="F26" s="13">
        <f>'[1]TCE - ANEXO II - Preencher'!G35</f>
        <v>0</v>
      </c>
      <c r="G26" s="14">
        <f>'[1]TCE - ANEXO II - Preencher'!H35</f>
        <v>0</v>
      </c>
      <c r="H26" s="13">
        <f>'[1]TCE - ANEXO II - Preencher'!I35</f>
        <v>0</v>
      </c>
      <c r="I26" s="13">
        <f>'[1]TCE - ANEXO II - Preencher'!J35</f>
        <v>0</v>
      </c>
      <c r="J26" s="15">
        <f>'[1]TCE - ANEXO II - Preencher'!K35</f>
        <v>0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0</v>
      </c>
      <c r="N26" s="16">
        <f>'[1]TCE - ANEXO II - Preencher'!R35</f>
        <v>0</v>
      </c>
      <c r="O26" s="17">
        <f>'[1]TCE - ANEXO II - Preencher'!V35</f>
        <v>0</v>
      </c>
      <c r="P26" s="18">
        <f>'[1]TCE - ANEXO II - Preencher'!W35</f>
        <v>0</v>
      </c>
      <c r="R26" s="20"/>
      <c r="S26" s="22">
        <v>44501</v>
      </c>
    </row>
    <row r="27" spans="1:19" x14ac:dyDescent="0.2">
      <c r="A27" s="8" t="str">
        <f>IFERROR(VLOOKUP(B27,'[1]DADOS (OCULTAR)'!$P$3:$R$54,3,0),"")</f>
        <v/>
      </c>
      <c r="B27" s="9">
        <f>'[1]TCE - ANEXO II - Preencher'!C36</f>
        <v>0</v>
      </c>
      <c r="C27" s="10"/>
      <c r="D27" s="11">
        <f>'[1]TCE - ANEXO II - Preencher'!E36</f>
        <v>0</v>
      </c>
      <c r="E27" s="12">
        <f>IF('[1]TCE - ANEXO II - Preencher'!F36="4 - Assistência Odontológica","2 - Outros Profissionais da saúda",'[1]TCE - ANEXO II - Preencher'!F36)</f>
        <v>0</v>
      </c>
      <c r="F27" s="13">
        <f>'[1]TCE - ANEXO II - Preencher'!G36</f>
        <v>0</v>
      </c>
      <c r="G27" s="14">
        <f>'[1]TCE - ANEXO II - Preencher'!H36</f>
        <v>0</v>
      </c>
      <c r="H27" s="13">
        <f>'[1]TCE - ANEXO II - Preencher'!I36</f>
        <v>0</v>
      </c>
      <c r="I27" s="13">
        <f>'[1]TCE - ANEXO II - Preencher'!J36</f>
        <v>0</v>
      </c>
      <c r="J27" s="15">
        <f>'[1]TCE - ANEXO II - Preencher'!K36</f>
        <v>0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0</v>
      </c>
      <c r="N27" s="16">
        <f>'[1]TCE - ANEXO II - Preencher'!R36</f>
        <v>0</v>
      </c>
      <c r="O27" s="17">
        <f>'[1]TCE - ANEXO II - Preencher'!V36</f>
        <v>0</v>
      </c>
      <c r="P27" s="18">
        <f>'[1]TCE - ANEXO II - Preencher'!W36</f>
        <v>0</v>
      </c>
      <c r="R27" s="20"/>
      <c r="S27" s="22">
        <v>44531</v>
      </c>
    </row>
    <row r="28" spans="1:19" x14ac:dyDescent="0.2">
      <c r="A28" s="8" t="str">
        <f>IFERROR(VLOOKUP(B28,'[1]DADOS (OCULTAR)'!$P$3:$R$54,3,0),"")</f>
        <v/>
      </c>
      <c r="B28" s="9">
        <f>'[1]TCE - ANEXO II - Preencher'!C37</f>
        <v>0</v>
      </c>
      <c r="C28" s="10"/>
      <c r="D28" s="11">
        <f>'[1]TCE - ANEXO II - Preencher'!E37</f>
        <v>0</v>
      </c>
      <c r="E28" s="12">
        <f>IF('[1]TCE - ANEXO II - Preencher'!F37="4 - Assistência Odontológica","2 - Outros Profissionais da saúda",'[1]TCE - ANEXO II - Preencher'!F37)</f>
        <v>0</v>
      </c>
      <c r="F28" s="13">
        <f>'[1]TCE - ANEXO II - Preencher'!G37</f>
        <v>0</v>
      </c>
      <c r="G28" s="14">
        <f>'[1]TCE - ANEXO II - Preencher'!H37</f>
        <v>0</v>
      </c>
      <c r="H28" s="13">
        <f>'[1]TCE - ANEXO II - Preencher'!I37</f>
        <v>0</v>
      </c>
      <c r="I28" s="13">
        <f>'[1]TCE - ANEXO II - Preencher'!J37</f>
        <v>0</v>
      </c>
      <c r="J28" s="15">
        <f>'[1]TCE - ANEXO II - Preencher'!K37</f>
        <v>0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0</v>
      </c>
      <c r="N28" s="16">
        <f>'[1]TCE - ANEXO II - Preencher'!R37</f>
        <v>0</v>
      </c>
      <c r="O28" s="17">
        <f>'[1]TCE - ANEXO II - Preencher'!V37</f>
        <v>0</v>
      </c>
      <c r="P28" s="18">
        <f>'[1]TCE - ANEXO II - Preencher'!W37</f>
        <v>0</v>
      </c>
      <c r="R28" s="20"/>
      <c r="S28" s="22">
        <v>44562</v>
      </c>
    </row>
    <row r="29" spans="1:19" x14ac:dyDescent="0.2">
      <c r="A29" s="8" t="str">
        <f>IFERROR(VLOOKUP(B29,'[1]DADOS (OCULTAR)'!$P$3:$R$54,3,0),"")</f>
        <v/>
      </c>
      <c r="B29" s="9">
        <f>'[1]TCE - ANEXO II - Preencher'!C38</f>
        <v>0</v>
      </c>
      <c r="C29" s="10"/>
      <c r="D29" s="11">
        <f>'[1]TCE - ANEXO II - Preencher'!E38</f>
        <v>0</v>
      </c>
      <c r="E29" s="12">
        <f>IF('[1]TCE - ANEXO II - Preencher'!F38="4 - Assistência Odontológica","2 - Outros Profissionais da saúda",'[1]TCE - ANEXO II - Preencher'!F38)</f>
        <v>0</v>
      </c>
      <c r="F29" s="13">
        <f>'[1]TCE - ANEXO II - Preencher'!G38</f>
        <v>0</v>
      </c>
      <c r="G29" s="14">
        <f>'[1]TCE - ANEXO II - Preencher'!H38</f>
        <v>0</v>
      </c>
      <c r="H29" s="13">
        <f>'[1]TCE - ANEXO II - Preencher'!I38</f>
        <v>0</v>
      </c>
      <c r="I29" s="13">
        <f>'[1]TCE - ANEXO II - Preencher'!J38</f>
        <v>0</v>
      </c>
      <c r="J29" s="15">
        <f>'[1]TCE - ANEXO II - Preencher'!K38</f>
        <v>0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0</v>
      </c>
      <c r="N29" s="16">
        <f>'[1]TCE - ANEXO II - Preencher'!R38</f>
        <v>0</v>
      </c>
      <c r="O29" s="17">
        <f>'[1]TCE - ANEXO II - Preencher'!V38</f>
        <v>0</v>
      </c>
      <c r="P29" s="18">
        <f>'[1]TCE - ANEXO II - Preencher'!W38</f>
        <v>0</v>
      </c>
      <c r="R29" s="20"/>
      <c r="S29" s="22">
        <v>44593</v>
      </c>
    </row>
    <row r="30" spans="1:19" x14ac:dyDescent="0.2">
      <c r="A30" s="8" t="str">
        <f>IFERROR(VLOOKUP(B30,'[1]DADOS (OCULTAR)'!$P$3:$R$54,3,0),"")</f>
        <v/>
      </c>
      <c r="B30" s="9">
        <f>'[1]TCE - ANEXO II - Preencher'!C39</f>
        <v>0</v>
      </c>
      <c r="C30" s="10"/>
      <c r="D30" s="11">
        <f>'[1]TCE - ANEXO II - Preencher'!E39</f>
        <v>0</v>
      </c>
      <c r="E30" s="12">
        <f>IF('[1]TCE - ANEXO II - Preencher'!F39="4 - Assistência Odontológica","2 - Outros Profissionais da saúda",'[1]TCE - ANEXO II - Preencher'!F39)</f>
        <v>0</v>
      </c>
      <c r="F30" s="13">
        <f>'[1]TCE - ANEXO II - Preencher'!G39</f>
        <v>0</v>
      </c>
      <c r="G30" s="14">
        <f>'[1]TCE - ANEXO II - Preencher'!H39</f>
        <v>0</v>
      </c>
      <c r="H30" s="13">
        <f>'[1]TCE - ANEXO II - Preencher'!I39</f>
        <v>0</v>
      </c>
      <c r="I30" s="13">
        <f>'[1]TCE - ANEXO II - Preencher'!J39</f>
        <v>0</v>
      </c>
      <c r="J30" s="15">
        <f>'[1]TCE - ANEXO II - Preencher'!K39</f>
        <v>0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0</v>
      </c>
      <c r="N30" s="16">
        <f>'[1]TCE - ANEXO II - Preencher'!R39</f>
        <v>0</v>
      </c>
      <c r="O30" s="17">
        <f>'[1]TCE - ANEXO II - Preencher'!V39</f>
        <v>0</v>
      </c>
      <c r="P30" s="18">
        <f>'[1]TCE - ANEXO II - Preencher'!W39</f>
        <v>0</v>
      </c>
      <c r="R30" s="20"/>
      <c r="S30" s="22">
        <v>44621</v>
      </c>
    </row>
    <row r="31" spans="1:19" x14ac:dyDescent="0.2">
      <c r="A31" s="8" t="str">
        <f>IFERROR(VLOOKUP(B31,'[1]DADOS (OCULTAR)'!$P$3:$R$54,3,0),"")</f>
        <v/>
      </c>
      <c r="B31" s="9">
        <f>'[1]TCE - ANEXO II - Preencher'!C40</f>
        <v>0</v>
      </c>
      <c r="C31" s="10"/>
      <c r="D31" s="11">
        <f>'[1]TCE - ANEXO II - Preencher'!E40</f>
        <v>0</v>
      </c>
      <c r="E31" s="12">
        <f>IF('[1]TCE - ANEXO II - Preencher'!F40="4 - Assistência Odontológica","2 - Outros Profissionais da saúda",'[1]TCE - ANEXO II - Preencher'!F40)</f>
        <v>0</v>
      </c>
      <c r="F31" s="13">
        <f>'[1]TCE - ANEXO II - Preencher'!G40</f>
        <v>0</v>
      </c>
      <c r="G31" s="14">
        <f>'[1]TCE - ANEXO II - Preencher'!H40</f>
        <v>0</v>
      </c>
      <c r="H31" s="13">
        <f>'[1]TCE - ANEXO II - Preencher'!I40</f>
        <v>0</v>
      </c>
      <c r="I31" s="13">
        <f>'[1]TCE - ANEXO II - Preencher'!J40</f>
        <v>0</v>
      </c>
      <c r="J31" s="15">
        <f>'[1]TCE - ANEXO II - Preencher'!K40</f>
        <v>0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0</v>
      </c>
      <c r="N31" s="16">
        <f>'[1]TCE - ANEXO II - Preencher'!R40</f>
        <v>0</v>
      </c>
      <c r="O31" s="17">
        <f>'[1]TCE - ANEXO II - Preencher'!V40</f>
        <v>0</v>
      </c>
      <c r="P31" s="18">
        <f>'[1]TCE - ANEXO II - Preencher'!W40</f>
        <v>0</v>
      </c>
      <c r="R31" s="20"/>
      <c r="S31" s="22">
        <v>44652</v>
      </c>
    </row>
    <row r="32" spans="1:19" x14ac:dyDescent="0.2">
      <c r="A32" s="8" t="str">
        <f>IFERROR(VLOOKUP(B32,'[1]DADOS (OCULTAR)'!$P$3:$R$54,3,0),"")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Preencher'!F41="4 - Assistência Odontológica","2 - Outros Profissionais da saúda",'[1]TCE - ANEXO II - Preencher'!F41)</f>
        <v>0</v>
      </c>
      <c r="F32" s="13">
        <f>'[1]TCE - ANEXO II - Preencher'!G41</f>
        <v>0</v>
      </c>
      <c r="G32" s="14">
        <f>'[1]TCE - ANEXO II - Preencher'!H41</f>
        <v>0</v>
      </c>
      <c r="H32" s="13">
        <f>'[1]TCE - ANEXO II - Preencher'!I41</f>
        <v>0</v>
      </c>
      <c r="I32" s="13">
        <f>'[1]TCE - ANEXO II - Preencher'!J41</f>
        <v>0</v>
      </c>
      <c r="J32" s="15">
        <f>'[1]TCE - ANEXO II - Preencher'!K41</f>
        <v>0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0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0</v>
      </c>
      <c r="R32" s="20"/>
      <c r="S32" s="22">
        <v>44682</v>
      </c>
    </row>
    <row r="33" spans="1:19" x14ac:dyDescent="0.2">
      <c r="A33" s="8" t="str">
        <f>IFERROR(VLOOKUP(B33,'[1]DADOS (OCULTAR)'!$P$3:$R$54,3,0),"")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Preencher'!F42="4 - Assistência Odontológica","2 - Outros Profissionais da saúda",'[1]TCE - ANEXO II - Preencher'!F42)</f>
        <v>0</v>
      </c>
      <c r="F33" s="13">
        <f>'[1]TCE - ANEXO II - Preencher'!G42</f>
        <v>0</v>
      </c>
      <c r="G33" s="14">
        <f>'[1]TCE - ANEXO II - Preencher'!H42</f>
        <v>0</v>
      </c>
      <c r="H33" s="13">
        <f>'[1]TCE - ANEXO II - Preencher'!I42</f>
        <v>0</v>
      </c>
      <c r="I33" s="13">
        <f>'[1]TCE - ANEXO II - Preencher'!J42</f>
        <v>0</v>
      </c>
      <c r="J33" s="15">
        <f>'[1]TCE - ANEXO II - Preencher'!K42</f>
        <v>0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0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0</v>
      </c>
      <c r="R33" s="20"/>
      <c r="S33" s="22">
        <v>44713</v>
      </c>
    </row>
    <row r="34" spans="1:19" x14ac:dyDescent="0.2">
      <c r="A34" s="8" t="str">
        <f>IFERROR(VLOOKUP(B34,'[1]DADOS (OCULTAR)'!$P$3:$R$54,3,0),"")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Preencher'!F43="4 - Assistência Odontológica","2 - Outros Profissionais da saúda",'[1]TCE - ANEXO II - Preencher'!F43)</f>
        <v>0</v>
      </c>
      <c r="F34" s="13">
        <f>'[1]TCE - ANEXO II - Preencher'!G43</f>
        <v>0</v>
      </c>
      <c r="G34" s="14">
        <f>'[1]TCE - ANEXO II - Preencher'!H43</f>
        <v>0</v>
      </c>
      <c r="H34" s="13">
        <f>'[1]TCE - ANEXO II - Preencher'!I43</f>
        <v>0</v>
      </c>
      <c r="I34" s="13">
        <f>'[1]TCE - ANEXO II - Preencher'!J43</f>
        <v>0</v>
      </c>
      <c r="J34" s="15">
        <f>'[1]TCE - ANEXO II - Preencher'!K43</f>
        <v>0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0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0</v>
      </c>
      <c r="R34" s="20"/>
      <c r="S34" s="22">
        <v>44743</v>
      </c>
    </row>
    <row r="35" spans="1:19" x14ac:dyDescent="0.2">
      <c r="A35" s="8" t="str">
        <f>IFERROR(VLOOKUP(B35,'[1]DADOS (OCULTAR)'!$P$3:$R$54,3,0),"")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Preencher'!F44="4 - Assistência Odontológica","2 - Outros Profissionais da saúda",'[1]TCE - ANEXO II - Preencher'!F44)</f>
        <v>0</v>
      </c>
      <c r="F35" s="13">
        <f>'[1]TCE - ANEXO II - Preencher'!G44</f>
        <v>0</v>
      </c>
      <c r="G35" s="14">
        <f>'[1]TCE - ANEXO II - Preencher'!H44</f>
        <v>0</v>
      </c>
      <c r="H35" s="13">
        <f>'[1]TCE - ANEXO II - Preencher'!I44</f>
        <v>0</v>
      </c>
      <c r="I35" s="13">
        <f>'[1]TCE - ANEXO II - Preencher'!J44</f>
        <v>0</v>
      </c>
      <c r="J35" s="15">
        <f>'[1]TCE - ANEXO II - Preencher'!K44</f>
        <v>0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0</v>
      </c>
      <c r="N35" s="16">
        <f>'[1]TCE - ANEXO II - Preencher'!R44</f>
        <v>0</v>
      </c>
      <c r="O35" s="17">
        <f>'[1]TCE - ANEXO II - Preencher'!V44</f>
        <v>0</v>
      </c>
      <c r="P35" s="18">
        <f>'[1]TCE - ANEXO II - Preencher'!W44</f>
        <v>0</v>
      </c>
      <c r="R35" s="20"/>
      <c r="S35" s="22">
        <v>44774</v>
      </c>
    </row>
    <row r="36" spans="1:19" x14ac:dyDescent="0.2">
      <c r="A36" s="8" t="str">
        <f>IFERROR(VLOOKUP(B36,'[1]DADOS (OCULTAR)'!$P$3:$R$54,3,0),"")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Preencher'!F45="4 - Assistência Odontológica","2 - Outros Profissionais da saúda",'[1]TCE - ANEXO II - Preencher'!F45)</f>
        <v>0</v>
      </c>
      <c r="F36" s="13">
        <f>'[1]TCE - ANEXO II - Preencher'!G45</f>
        <v>0</v>
      </c>
      <c r="G36" s="14">
        <f>'[1]TCE - ANEXO II - Preencher'!H45</f>
        <v>0</v>
      </c>
      <c r="H36" s="13">
        <f>'[1]TCE - ANEXO II - Preencher'!I45</f>
        <v>0</v>
      </c>
      <c r="I36" s="13">
        <f>'[1]TCE - ANEXO II - Preencher'!J45</f>
        <v>0</v>
      </c>
      <c r="J36" s="15">
        <f>'[1]TCE - ANEXO II - Preencher'!K45</f>
        <v>0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0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0</v>
      </c>
      <c r="R36" s="20"/>
      <c r="S36" s="22">
        <v>44805</v>
      </c>
    </row>
    <row r="37" spans="1:19" x14ac:dyDescent="0.2">
      <c r="A37" s="8" t="str">
        <f>IFERROR(VLOOKUP(B37,'[1]DADOS (OCULTAR)'!$P$3:$R$54,3,0),"")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Preencher'!F46="4 - Assistência Odontológica","2 - Outros Profissionais da saúda",'[1]TCE - ANEXO II - Preencher'!F46)</f>
        <v>0</v>
      </c>
      <c r="F37" s="13">
        <f>'[1]TCE - ANEXO II - Preencher'!G46</f>
        <v>0</v>
      </c>
      <c r="G37" s="14">
        <f>'[1]TCE - ANEXO II - Preencher'!H46</f>
        <v>0</v>
      </c>
      <c r="H37" s="13">
        <f>'[1]TCE - ANEXO II - Preencher'!I46</f>
        <v>0</v>
      </c>
      <c r="I37" s="13">
        <f>'[1]TCE - ANEXO II - Preencher'!J46</f>
        <v>0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0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0</v>
      </c>
      <c r="R37" s="20"/>
      <c r="S37" s="22">
        <v>44835</v>
      </c>
    </row>
    <row r="38" spans="1:19" x14ac:dyDescent="0.2">
      <c r="A38" s="8" t="str">
        <f>IFERROR(VLOOKUP(B38,'[1]DADOS (OCULTAR)'!$P$3:$R$54,3,0),"")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Preencher'!F47="4 - Assistência Odontológica","2 - Outros Profissionais da saúda",'[1]TCE - ANEXO II - Preencher'!F47)</f>
        <v>0</v>
      </c>
      <c r="F38" s="13">
        <f>'[1]TCE - ANEXO II - Preencher'!G47</f>
        <v>0</v>
      </c>
      <c r="G38" s="14">
        <f>'[1]TCE - ANEXO II - Preencher'!H47</f>
        <v>0</v>
      </c>
      <c r="H38" s="13">
        <f>'[1]TCE - ANEXO II - Preencher'!I47</f>
        <v>0</v>
      </c>
      <c r="I38" s="13">
        <f>'[1]TCE - ANEXO II - Preencher'!J47</f>
        <v>0</v>
      </c>
      <c r="J38" s="15">
        <f>'[1]TCE - ANEXO II - Preencher'!K47</f>
        <v>0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0</v>
      </c>
      <c r="N38" s="16">
        <f>'[1]TCE - ANEXO II - Preencher'!R47</f>
        <v>0</v>
      </c>
      <c r="O38" s="17">
        <f>'[1]TCE - ANEXO II - Preencher'!V47</f>
        <v>0</v>
      </c>
      <c r="P38" s="18">
        <f>'[1]TCE - ANEXO II - Preencher'!W47</f>
        <v>0</v>
      </c>
      <c r="R38" s="20"/>
      <c r="S38" s="22">
        <v>44866</v>
      </c>
    </row>
    <row r="39" spans="1:19" x14ac:dyDescent="0.2">
      <c r="A39" s="8" t="str">
        <f>IFERROR(VLOOKUP(B39,'[1]DADOS (OCULTAR)'!$P$3:$R$54,3,0),"")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Preencher'!F48="4 - Assistência Odontológica","2 - Outros Profissionais da saúda",'[1]TCE - ANEXO II - Preencher'!F48)</f>
        <v>0</v>
      </c>
      <c r="F39" s="13">
        <f>'[1]TCE - ANEXO II - Preencher'!G48</f>
        <v>0</v>
      </c>
      <c r="G39" s="14">
        <f>'[1]TCE - ANEXO II - Preencher'!H48</f>
        <v>0</v>
      </c>
      <c r="H39" s="13">
        <f>'[1]TCE - ANEXO II - Preencher'!I48</f>
        <v>0</v>
      </c>
      <c r="I39" s="13">
        <f>'[1]TCE - ANEXO II - Preencher'!J48</f>
        <v>0</v>
      </c>
      <c r="J39" s="15">
        <f>'[1]TCE - ANEXO II - Preencher'!K48</f>
        <v>0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0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0</v>
      </c>
      <c r="R39" s="20"/>
      <c r="S39" s="22">
        <v>44896</v>
      </c>
    </row>
    <row r="40" spans="1:19" x14ac:dyDescent="0.2">
      <c r="A40" s="8" t="str">
        <f>IFERROR(VLOOKUP(B40,'[1]DADOS (OCULTAR)'!$P$3:$R$54,3,0),"")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Preencher'!F49="4 - Assistência Odontológica","2 - Outros Profissionais da saúda",'[1]TCE - ANEXO II - Preencher'!F49)</f>
        <v>0</v>
      </c>
      <c r="F40" s="13">
        <f>'[1]TCE - ANEXO II - Preencher'!G49</f>
        <v>0</v>
      </c>
      <c r="G40" s="14">
        <f>'[1]TCE - ANEXO II - Preencher'!H49</f>
        <v>0</v>
      </c>
      <c r="H40" s="13">
        <f>'[1]TCE - ANEXO II - Preencher'!I49</f>
        <v>0</v>
      </c>
      <c r="I40" s="13">
        <f>'[1]TCE - ANEXO II - Preencher'!J49</f>
        <v>0</v>
      </c>
      <c r="J40" s="15">
        <f>'[1]TCE - ANEXO II - Preencher'!K49</f>
        <v>0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0</v>
      </c>
      <c r="N40" s="16">
        <f>'[1]TCE - ANEXO II - Preencher'!R49</f>
        <v>0</v>
      </c>
      <c r="O40" s="17">
        <f>'[1]TCE - ANEXO II - Preencher'!V49</f>
        <v>0</v>
      </c>
      <c r="P40" s="18">
        <f>'[1]TCE - ANEXO II - Preencher'!W49</f>
        <v>0</v>
      </c>
      <c r="R40" s="20"/>
      <c r="S40" s="22">
        <v>44927</v>
      </c>
    </row>
    <row r="41" spans="1:19" x14ac:dyDescent="0.2">
      <c r="A41" s="8" t="str">
        <f>IFERROR(VLOOKUP(B41,'[1]DADOS (OCULTAR)'!$P$3:$R$54,3,0),"")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Preencher'!F50="4 - Assistência Odontológica","2 - Outros Profissionais da saúda",'[1]TCE - ANEXO II - Preencher'!F50)</f>
        <v>0</v>
      </c>
      <c r="F41" s="13">
        <f>'[1]TCE - ANEXO II - Preencher'!G50</f>
        <v>0</v>
      </c>
      <c r="G41" s="14">
        <f>'[1]TCE - ANEXO II - Preencher'!H50</f>
        <v>0</v>
      </c>
      <c r="H41" s="13">
        <f>'[1]TCE - ANEXO II - Preencher'!I50</f>
        <v>0</v>
      </c>
      <c r="I41" s="13">
        <f>'[1]TCE - ANEXO II - Preencher'!J50</f>
        <v>0</v>
      </c>
      <c r="J41" s="15">
        <f>'[1]TCE - ANEXO II - Preencher'!K50</f>
        <v>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0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0</v>
      </c>
      <c r="R41" s="20"/>
      <c r="S41" s="22">
        <v>44958</v>
      </c>
    </row>
    <row r="42" spans="1:19" x14ac:dyDescent="0.2">
      <c r="A42" s="8" t="str">
        <f>IFERROR(VLOOKUP(B42,'[1]DADOS (OCULTAR)'!$P$3:$R$54,3,0),"")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Preencher'!F51="4 - Assistência Odontológica","2 - Outros Profissionais da saúda",'[1]TCE - ANEXO II - Preencher'!F51)</f>
        <v>0</v>
      </c>
      <c r="F42" s="13">
        <f>'[1]TCE - ANEXO II - Preencher'!G51</f>
        <v>0</v>
      </c>
      <c r="G42" s="14">
        <f>'[1]TCE - ANEXO II - Preencher'!H51</f>
        <v>0</v>
      </c>
      <c r="H42" s="13">
        <f>'[1]TCE - ANEXO II - Preencher'!I51</f>
        <v>0</v>
      </c>
      <c r="I42" s="13">
        <f>'[1]TCE - ANEXO II - Preencher'!J51</f>
        <v>0</v>
      </c>
      <c r="J42" s="15">
        <f>'[1]TCE - ANEXO II - Preencher'!K51</f>
        <v>0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0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0</v>
      </c>
      <c r="R42" s="20"/>
      <c r="S42" s="22">
        <v>44986</v>
      </c>
    </row>
    <row r="43" spans="1:19" x14ac:dyDescent="0.2">
      <c r="A43" s="8" t="str">
        <f>IFERROR(VLOOKUP(B43,'[1]DADOS (OCULTAR)'!$P$3:$R$54,3,0),"")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Preencher'!F52="4 - Assistência Odontológica","2 - Outros Profissionais da saúda",'[1]TCE - ANEXO II - Preencher'!F52)</f>
        <v>0</v>
      </c>
      <c r="F43" s="13">
        <f>'[1]TCE - ANEXO II - Preencher'!G52</f>
        <v>0</v>
      </c>
      <c r="G43" s="14">
        <f>'[1]TCE - ANEXO II - Preencher'!H52</f>
        <v>0</v>
      </c>
      <c r="H43" s="13">
        <f>'[1]TCE - ANEXO II - Preencher'!I52</f>
        <v>0</v>
      </c>
      <c r="I43" s="13">
        <f>'[1]TCE - ANEXO II - Preencher'!J52</f>
        <v>0</v>
      </c>
      <c r="J43" s="15">
        <f>'[1]TCE - ANEXO II - Preencher'!K52</f>
        <v>0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0</v>
      </c>
      <c r="N43" s="16">
        <f>'[1]TCE - ANEXO II - Preencher'!R52</f>
        <v>0</v>
      </c>
      <c r="O43" s="17">
        <f>'[1]TCE - ANEXO II - Preencher'!V52</f>
        <v>0</v>
      </c>
      <c r="P43" s="18">
        <f>'[1]TCE - ANEXO II - Preencher'!W52</f>
        <v>0</v>
      </c>
      <c r="R43" s="20"/>
      <c r="S43" s="22">
        <v>45017</v>
      </c>
    </row>
    <row r="44" spans="1:19" x14ac:dyDescent="0.2">
      <c r="A44" s="8" t="str">
        <f>IFERROR(VLOOKUP(B44,'[1]DADOS (OCULTAR)'!$P$3:$R$54,3,0),"")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Preencher'!F53="4 - Assistência Odontológica","2 - Outros Profissionais da saúda",'[1]TCE - ANEXO II - Preencher'!F53)</f>
        <v>0</v>
      </c>
      <c r="F44" s="13">
        <f>'[1]TCE - ANEXO II - Preencher'!G53</f>
        <v>0</v>
      </c>
      <c r="G44" s="14">
        <f>'[1]TCE - ANEXO II - Preencher'!H53</f>
        <v>0</v>
      </c>
      <c r="H44" s="13">
        <f>'[1]TCE - ANEXO II - Preencher'!I53</f>
        <v>0</v>
      </c>
      <c r="I44" s="13">
        <f>'[1]TCE - ANEXO II - Preencher'!J53</f>
        <v>0</v>
      </c>
      <c r="J44" s="15">
        <f>'[1]TCE - ANEXO II - Preencher'!K53</f>
        <v>0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0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0</v>
      </c>
      <c r="R44" s="20"/>
      <c r="S44" s="22">
        <v>45047</v>
      </c>
    </row>
    <row r="45" spans="1:19" x14ac:dyDescent="0.2">
      <c r="A45" s="8" t="str">
        <f>IFERROR(VLOOKUP(B45,'[1]DADOS (OCULTAR)'!$P$3:$R$54,3,0),"")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Preencher'!F54="4 - Assistência Odontológica","2 - Outros Profissionais da saúda",'[1]TCE - ANEXO II - Preencher'!F54)</f>
        <v>0</v>
      </c>
      <c r="F45" s="13">
        <f>'[1]TCE - ANEXO II - Preencher'!G54</f>
        <v>0</v>
      </c>
      <c r="G45" s="14">
        <f>'[1]TCE - ANEXO II - Preencher'!H54</f>
        <v>0</v>
      </c>
      <c r="H45" s="13">
        <f>'[1]TCE - ANEXO II - Preencher'!I54</f>
        <v>0</v>
      </c>
      <c r="I45" s="13">
        <f>'[1]TCE - ANEXO II - Preencher'!J54</f>
        <v>0</v>
      </c>
      <c r="J45" s="15">
        <f>'[1]TCE - ANEXO II - Preencher'!K54</f>
        <v>0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0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0</v>
      </c>
      <c r="S45" s="22">
        <v>45078</v>
      </c>
    </row>
    <row r="46" spans="1:19" x14ac:dyDescent="0.2">
      <c r="A46" s="8" t="str">
        <f>IFERROR(VLOOKUP(B46,'[1]DADOS (OCULTAR)'!$P$3:$R$54,3,0),"")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Preencher'!F55="4 - Assistência Odontológica","2 - Outros Profissionais da saúda",'[1]TCE - ANEXO II - Preencher'!F55)</f>
        <v>0</v>
      </c>
      <c r="F46" s="13">
        <f>'[1]TCE - ANEXO II - Preencher'!G55</f>
        <v>0</v>
      </c>
      <c r="G46" s="14">
        <f>'[1]TCE - ANEXO II - Preencher'!H55</f>
        <v>0</v>
      </c>
      <c r="H46" s="13">
        <f>'[1]TCE - ANEXO II - Preencher'!I55</f>
        <v>0</v>
      </c>
      <c r="I46" s="13">
        <f>'[1]TCE - ANEXO II - Preencher'!J55</f>
        <v>0</v>
      </c>
      <c r="J46" s="15">
        <f>'[1]TCE - ANEXO II - Preencher'!K55</f>
        <v>0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0</v>
      </c>
      <c r="N46" s="16">
        <f>'[1]TCE - ANEXO II - Preencher'!R55</f>
        <v>0</v>
      </c>
      <c r="O46" s="17">
        <f>'[1]TCE - ANEXO II - Preencher'!V55</f>
        <v>0</v>
      </c>
      <c r="P46" s="18">
        <f>'[1]TCE - ANEXO II - Preencher'!W55</f>
        <v>0</v>
      </c>
      <c r="S46" s="22">
        <v>45108</v>
      </c>
    </row>
    <row r="47" spans="1:19" x14ac:dyDescent="0.2">
      <c r="A47" s="8" t="str">
        <f>IFERROR(VLOOKUP(B47,'[1]DADOS (OCULTAR)'!$P$3:$R$54,3,0),"")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Preencher'!F56="4 - Assistência Odontológica","2 - Outros Profissionais da saúda",'[1]TCE - ANEXO II - Preencher'!F56)</f>
        <v>0</v>
      </c>
      <c r="F47" s="13">
        <f>'[1]TCE - ANEXO II - Preencher'!G56</f>
        <v>0</v>
      </c>
      <c r="G47" s="14">
        <f>'[1]TCE - ANEXO II - Preencher'!H56</f>
        <v>0</v>
      </c>
      <c r="H47" s="13">
        <f>'[1]TCE - ANEXO II - Preencher'!I56</f>
        <v>0</v>
      </c>
      <c r="I47" s="13">
        <f>'[1]TCE - ANEXO II - Preencher'!J56</f>
        <v>0</v>
      </c>
      <c r="J47" s="15">
        <f>'[1]TCE - ANEXO II - Preencher'!K56</f>
        <v>0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0</v>
      </c>
      <c r="N47" s="16">
        <f>'[1]TCE - ANEXO II - Preencher'!R56</f>
        <v>0</v>
      </c>
      <c r="O47" s="17">
        <f>'[1]TCE - ANEXO II - Preencher'!V56</f>
        <v>0</v>
      </c>
      <c r="P47" s="18">
        <f>'[1]TCE - ANEXO II - Preencher'!W56</f>
        <v>0</v>
      </c>
      <c r="S47" s="22">
        <v>45139</v>
      </c>
    </row>
    <row r="48" spans="1:19" x14ac:dyDescent="0.2">
      <c r="A48" s="8" t="str">
        <f>IFERROR(VLOOKUP(B48,'[1]DADOS (OCULTAR)'!$P$3:$R$54,3,0),"")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Preencher'!F57="4 - Assistência Odontológica","2 - Outros Profissionais da saúda",'[1]TCE - ANEXO II - Preencher'!F57)</f>
        <v>0</v>
      </c>
      <c r="F48" s="13">
        <f>'[1]TCE - ANEXO II - Preencher'!G57</f>
        <v>0</v>
      </c>
      <c r="G48" s="14">
        <f>'[1]TCE - ANEXO II - Preencher'!H57</f>
        <v>0</v>
      </c>
      <c r="H48" s="13">
        <f>'[1]TCE - ANEXO II - Preencher'!I57</f>
        <v>0</v>
      </c>
      <c r="I48" s="13">
        <f>'[1]TCE - ANEXO II - Preencher'!J57</f>
        <v>0</v>
      </c>
      <c r="J48" s="15">
        <f>'[1]TCE - ANEXO II - Preencher'!K57</f>
        <v>0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0</v>
      </c>
      <c r="N48" s="16">
        <f>'[1]TCE - ANEXO II - Preencher'!R57</f>
        <v>0</v>
      </c>
      <c r="O48" s="17">
        <f>'[1]TCE - ANEXO II - Preencher'!V57</f>
        <v>0</v>
      </c>
      <c r="P48" s="18">
        <f>'[1]TCE - ANEXO II - Preencher'!W57</f>
        <v>0</v>
      </c>
      <c r="S48" s="22">
        <v>45170</v>
      </c>
    </row>
    <row r="49" spans="1:19" x14ac:dyDescent="0.2">
      <c r="A49" s="8" t="str">
        <f>IFERROR(VLOOKUP(B49,'[1]DADOS (OCULTAR)'!$P$3:$R$54,3,0),"")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Preencher'!F58="4 - Assistência Odontológica","2 - Outros Profissionais da saúda",'[1]TCE - ANEXO II - Preencher'!F58)</f>
        <v>0</v>
      </c>
      <c r="F49" s="13">
        <f>'[1]TCE - ANEXO II - Preencher'!G58</f>
        <v>0</v>
      </c>
      <c r="G49" s="14">
        <f>'[1]TCE - ANEXO II - Preencher'!H58</f>
        <v>0</v>
      </c>
      <c r="H49" s="13">
        <f>'[1]TCE - ANEXO II - Preencher'!I58</f>
        <v>0</v>
      </c>
      <c r="I49" s="13">
        <f>'[1]TCE - ANEXO II - Preencher'!J58</f>
        <v>0</v>
      </c>
      <c r="J49" s="15">
        <f>'[1]TCE - ANEXO II - Preencher'!K58</f>
        <v>0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0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0</v>
      </c>
      <c r="S49" s="22">
        <v>45200</v>
      </c>
    </row>
    <row r="50" spans="1:19" x14ac:dyDescent="0.2">
      <c r="A50" s="8" t="str">
        <f>IFERROR(VLOOKUP(B50,'[1]DADOS (OCULTAR)'!$P$3:$R$54,3,0),"")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Preencher'!F59="4 - Assistência Odontológica","2 - Outros Profissionais da saúda",'[1]TCE - ANEXO II - Preencher'!F59)</f>
        <v>0</v>
      </c>
      <c r="F50" s="13">
        <f>'[1]TCE - ANEXO II - Preencher'!G59</f>
        <v>0</v>
      </c>
      <c r="G50" s="14">
        <f>'[1]TCE - ANEXO II - Preencher'!H59</f>
        <v>0</v>
      </c>
      <c r="H50" s="13">
        <f>'[1]TCE - ANEXO II - Preencher'!I59</f>
        <v>0</v>
      </c>
      <c r="I50" s="13">
        <f>'[1]TCE - ANEXO II - Preencher'!J59</f>
        <v>0</v>
      </c>
      <c r="J50" s="15">
        <f>'[1]TCE - ANEXO II - Preencher'!K59</f>
        <v>0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0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0</v>
      </c>
      <c r="S50" s="22">
        <v>45231</v>
      </c>
    </row>
    <row r="51" spans="1:19" x14ac:dyDescent="0.2">
      <c r="A51" s="8" t="str">
        <f>IFERROR(VLOOKUP(B51,'[1]DADOS (OCULTAR)'!$P$3:$R$54,3,0),"")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Preencher'!F60="4 - Assistência Odontológica","2 - Outros Profissionais da saúda",'[1]TCE - ANEXO II - Preencher'!F60)</f>
        <v>0</v>
      </c>
      <c r="F51" s="13">
        <f>'[1]TCE - ANEXO II - Preencher'!G60</f>
        <v>0</v>
      </c>
      <c r="G51" s="14">
        <f>'[1]TCE - ANEXO II - Preencher'!H60</f>
        <v>0</v>
      </c>
      <c r="H51" s="13">
        <f>'[1]TCE - ANEXO II - Preencher'!I60</f>
        <v>0</v>
      </c>
      <c r="I51" s="13">
        <f>'[1]TCE - ANEXO II - Preencher'!J60</f>
        <v>0</v>
      </c>
      <c r="J51" s="15">
        <f>'[1]TCE - ANEXO II - Preencher'!K60</f>
        <v>0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0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0</v>
      </c>
      <c r="S51" s="22">
        <v>45261</v>
      </c>
    </row>
    <row r="52" spans="1:19" x14ac:dyDescent="0.2">
      <c r="A52" s="8" t="str">
        <f>IFERROR(VLOOKUP(B52,'[1]DADOS (OCULTAR)'!$P$3:$R$54,3,0),"")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Preencher'!F61="4 - Assistência Odontológica","2 - Outros Profissionais da saúda",'[1]TCE - ANEXO II - Preencher'!F61)</f>
        <v>0</v>
      </c>
      <c r="F52" s="13">
        <f>'[1]TCE - ANEXO II - Preencher'!G61</f>
        <v>0</v>
      </c>
      <c r="G52" s="14">
        <f>'[1]TCE - ANEXO II - Preencher'!H61</f>
        <v>0</v>
      </c>
      <c r="H52" s="13">
        <f>'[1]TCE - ANEXO II - Preencher'!I61</f>
        <v>0</v>
      </c>
      <c r="I52" s="13">
        <f>'[1]TCE - ANEXO II - Preencher'!J61</f>
        <v>0</v>
      </c>
      <c r="J52" s="15">
        <f>'[1]TCE - ANEXO II - Preencher'!K61</f>
        <v>0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0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0</v>
      </c>
      <c r="S52" s="22">
        <v>45292</v>
      </c>
    </row>
    <row r="53" spans="1:19" x14ac:dyDescent="0.2">
      <c r="A53" s="8" t="str">
        <f>IFERROR(VLOOKUP(B53,'[1]DADOS (OCULTAR)'!$P$3:$R$54,3,0),"")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Preencher'!F62="4 - Assistência Odontológica","2 - Outros Profissionais da saúda",'[1]TCE - ANEXO II - Preencher'!F62)</f>
        <v>0</v>
      </c>
      <c r="F53" s="13">
        <f>'[1]TCE - ANEXO II - Preencher'!G62</f>
        <v>0</v>
      </c>
      <c r="G53" s="14">
        <f>'[1]TCE - ANEXO II - Preencher'!H62</f>
        <v>0</v>
      </c>
      <c r="H53" s="13">
        <f>'[1]TCE - ANEXO II - Preencher'!I62</f>
        <v>0</v>
      </c>
      <c r="I53" s="13">
        <f>'[1]TCE - ANEXO II - Preencher'!J62</f>
        <v>0</v>
      </c>
      <c r="J53" s="15">
        <f>'[1]TCE - ANEXO II - Preencher'!K62</f>
        <v>0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0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0</v>
      </c>
      <c r="S53" s="22">
        <v>45323</v>
      </c>
    </row>
    <row r="54" spans="1:19" x14ac:dyDescent="0.2">
      <c r="A54" s="8" t="str">
        <f>IFERROR(VLOOKUP(B54,'[1]DADOS (OCULTAR)'!$P$3:$R$54,3,0),"")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Preencher'!F63="4 - Assistência Odontológica","2 - Outros Profissionais da saúda",'[1]TCE - ANEXO II - Preencher'!F63)</f>
        <v>0</v>
      </c>
      <c r="F54" s="13">
        <f>'[1]TCE - ANEXO II - Preencher'!G63</f>
        <v>0</v>
      </c>
      <c r="G54" s="14">
        <f>'[1]TCE - ANEXO II - Preencher'!H63</f>
        <v>0</v>
      </c>
      <c r="H54" s="13">
        <f>'[1]TCE - ANEXO II - Preencher'!I63</f>
        <v>0</v>
      </c>
      <c r="I54" s="13">
        <f>'[1]TCE - ANEXO II - Preencher'!J63</f>
        <v>0</v>
      </c>
      <c r="J54" s="15">
        <f>'[1]TCE - ANEXO II - Preencher'!K63</f>
        <v>0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0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0</v>
      </c>
      <c r="S54" s="22">
        <v>45352</v>
      </c>
    </row>
    <row r="55" spans="1:19" x14ac:dyDescent="0.2">
      <c r="A55" s="8" t="str">
        <f>IFERROR(VLOOKUP(B55,'[1]DADOS (OCULTAR)'!$P$3:$R$54,3,0),"")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Preencher'!F64="4 - Assistência Odontológica","2 - Outros Profissionais da saúda",'[1]TCE - ANEXO II - Preencher'!F64)</f>
        <v>0</v>
      </c>
      <c r="F55" s="13">
        <f>'[1]TCE - ANEXO II - Preencher'!G64</f>
        <v>0</v>
      </c>
      <c r="G55" s="14">
        <f>'[1]TCE - ANEXO II - Preencher'!H64</f>
        <v>0</v>
      </c>
      <c r="H55" s="13">
        <f>'[1]TCE - ANEXO II - Preencher'!I64</f>
        <v>0</v>
      </c>
      <c r="I55" s="13">
        <f>'[1]TCE - ANEXO II - Preencher'!J64</f>
        <v>0</v>
      </c>
      <c r="J55" s="15">
        <f>'[1]TCE - ANEXO II - Preencher'!K64</f>
        <v>0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0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0</v>
      </c>
      <c r="S55" s="22">
        <v>45383</v>
      </c>
    </row>
    <row r="56" spans="1:19" x14ac:dyDescent="0.2">
      <c r="A56" s="8" t="str">
        <f>IFERROR(VLOOKUP(B56,'[1]DADOS (OCULTAR)'!$P$3:$R$54,3,0),"")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Preencher'!F65="4 - Assistência Odontológica","2 - Outros Profissionais da saúda",'[1]TCE - ANEXO II - Preencher'!F65)</f>
        <v>0</v>
      </c>
      <c r="F56" s="13">
        <f>'[1]TCE - ANEXO II - Preencher'!G65</f>
        <v>0</v>
      </c>
      <c r="G56" s="14">
        <f>'[1]TCE - ANEXO II - Preencher'!H65</f>
        <v>0</v>
      </c>
      <c r="H56" s="13">
        <f>'[1]TCE - ANEXO II - Preencher'!I65</f>
        <v>0</v>
      </c>
      <c r="I56" s="13">
        <f>'[1]TCE - ANEXO II - Preencher'!J65</f>
        <v>0</v>
      </c>
      <c r="J56" s="15">
        <f>'[1]TCE - ANEXO II - Preencher'!K65</f>
        <v>0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0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0</v>
      </c>
      <c r="S56" s="22">
        <v>45413</v>
      </c>
    </row>
    <row r="57" spans="1:19" x14ac:dyDescent="0.2">
      <c r="A57" s="8" t="str">
        <f>IFERROR(VLOOKUP(B57,'[1]DADOS (OCULTAR)'!$P$3:$R$54,3,0),"")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Preencher'!F66="4 - Assistência Odontológica","2 - Outros Profissionais da saúda",'[1]TCE - ANEXO II - Preencher'!F66)</f>
        <v>0</v>
      </c>
      <c r="F57" s="13">
        <f>'[1]TCE - ANEXO II - Preencher'!G66</f>
        <v>0</v>
      </c>
      <c r="G57" s="14">
        <f>'[1]TCE - ANEXO II - Preencher'!H66</f>
        <v>0</v>
      </c>
      <c r="H57" s="13">
        <f>'[1]TCE - ANEXO II - Preencher'!I66</f>
        <v>0</v>
      </c>
      <c r="I57" s="13">
        <f>'[1]TCE - ANEXO II - Preencher'!J66</f>
        <v>0</v>
      </c>
      <c r="J57" s="15">
        <f>'[1]TCE - ANEXO II - Preencher'!K66</f>
        <v>0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0</v>
      </c>
      <c r="N57" s="16">
        <f>'[1]TCE - ANEXO II - Preencher'!R66</f>
        <v>0</v>
      </c>
      <c r="O57" s="17">
        <f>'[1]TCE - ANEXO II - Preencher'!V66</f>
        <v>0</v>
      </c>
      <c r="P57" s="18">
        <f>'[1]TCE - ANEXO II - Preencher'!W66</f>
        <v>0</v>
      </c>
      <c r="S57" s="22">
        <v>45444</v>
      </c>
    </row>
    <row r="58" spans="1:19" x14ac:dyDescent="0.2">
      <c r="A58" s="8" t="str">
        <f>IFERROR(VLOOKUP(B58,'[1]DADOS (OCULTAR)'!$P$3:$R$54,3,0),"")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Preencher'!F67="4 - Assistência Odontológica","2 - Outros Profissionais da saúda",'[1]TCE - ANEXO II - Preencher'!F67)</f>
        <v>0</v>
      </c>
      <c r="F58" s="13">
        <f>'[1]TCE - ANEXO II - Preencher'!G67</f>
        <v>0</v>
      </c>
      <c r="G58" s="14">
        <f>'[1]TCE - ANEXO II - Preencher'!H67</f>
        <v>0</v>
      </c>
      <c r="H58" s="13">
        <f>'[1]TCE - ANEXO II - Preencher'!I67</f>
        <v>0</v>
      </c>
      <c r="I58" s="13">
        <f>'[1]TCE - ANEXO II - Preencher'!J67</f>
        <v>0</v>
      </c>
      <c r="J58" s="15">
        <f>'[1]TCE - ANEXO II - Preencher'!K67</f>
        <v>0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0</v>
      </c>
      <c r="N58" s="16">
        <f>'[1]TCE - ANEXO II - Preencher'!R67</f>
        <v>0</v>
      </c>
      <c r="O58" s="17">
        <f>'[1]TCE - ANEXO II - Preencher'!V67</f>
        <v>0</v>
      </c>
      <c r="P58" s="18">
        <f>'[1]TCE - ANEXO II - Preencher'!W67</f>
        <v>0</v>
      </c>
      <c r="S58" s="22">
        <v>45474</v>
      </c>
    </row>
    <row r="59" spans="1:19" x14ac:dyDescent="0.2">
      <c r="A59" s="8" t="str">
        <f>IFERROR(VLOOKUP(B59,'[1]DADOS (OCULTAR)'!$P$3:$R$54,3,0),"")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Preencher'!F68="4 - Assistência Odontológica","2 - Outros Profissionais da saúda",'[1]TCE - ANEXO II - Preencher'!F68)</f>
        <v>0</v>
      </c>
      <c r="F59" s="13">
        <f>'[1]TCE - ANEXO II - Preencher'!G68</f>
        <v>0</v>
      </c>
      <c r="G59" s="14">
        <f>'[1]TCE - ANEXO II - Preencher'!H68</f>
        <v>0</v>
      </c>
      <c r="H59" s="13">
        <f>'[1]TCE - ANEXO II - Preencher'!I68</f>
        <v>0</v>
      </c>
      <c r="I59" s="13">
        <f>'[1]TCE - ANEXO II - Preencher'!J68</f>
        <v>0</v>
      </c>
      <c r="J59" s="15">
        <f>'[1]TCE - ANEXO II - Preencher'!K68</f>
        <v>0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0</v>
      </c>
      <c r="S59" s="22">
        <v>45505</v>
      </c>
    </row>
    <row r="60" spans="1:19" x14ac:dyDescent="0.2">
      <c r="A60" s="8" t="str">
        <f>IFERROR(VLOOKUP(B60,'[1]DADOS (OCULTAR)'!$P$3:$R$54,3,0),"")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 x14ac:dyDescent="0.2">
      <c r="A61" s="8" t="str">
        <f>IFERROR(VLOOKUP(B61,'[1]DADOS (OCULTAR)'!$P$3:$R$54,3,0),"")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 x14ac:dyDescent="0.2">
      <c r="A62" s="8" t="str">
        <f>IFERROR(VLOOKUP(B62,'[1]DADOS (OCULTAR)'!$P$3:$R$54,3,0),"")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 x14ac:dyDescent="0.2">
      <c r="A63" s="8" t="str">
        <f>IFERROR(VLOOKUP(B63,'[1]DADOS (OCULTAR)'!$P$3:$R$54,3,0),"")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 x14ac:dyDescent="0.2">
      <c r="A64" s="8" t="str">
        <f>IFERROR(VLOOKUP(B64,'[1]DADOS (OCULTAR)'!$P$3:$R$54,3,0),"")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 x14ac:dyDescent="0.2">
      <c r="A65" s="8" t="str">
        <f>IFERROR(VLOOKUP(B65,'[1]DADOS (OCULTAR)'!$P$3:$R$54,3,0),"")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 x14ac:dyDescent="0.2">
      <c r="A66" s="8" t="str">
        <f>IFERROR(VLOOKUP(B66,'[1]DADOS (OCULTAR)'!$P$3:$R$54,3,0),"")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 x14ac:dyDescent="0.2">
      <c r="A67" s="8" t="str">
        <f>IFERROR(VLOOKUP(B67,'[1]DADOS (OCULTAR)'!$P$3:$R$54,3,0),"")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 x14ac:dyDescent="0.2">
      <c r="A68" s="8" t="str">
        <f>IFERROR(VLOOKUP(B68,'[1]DADOS (OCULTAR)'!$P$3:$R$54,3,0),"")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">
      <c r="A69" s="8" t="str">
        <f>IFERROR(VLOOKUP(B69,'[1]DADOS (OCULTAR)'!$P$3:$R$54,3,0),"")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 x14ac:dyDescent="0.2">
      <c r="A70" s="8" t="str">
        <f>IFERROR(VLOOKUP(B70,'[1]DADOS (OCULTAR)'!$P$3:$R$54,3,0),"")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">
      <c r="A71" s="8" t="str">
        <f>IFERROR(VLOOKUP(B71,'[1]DADOS (OCULTAR)'!$P$3:$R$54,3,0),"")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 x14ac:dyDescent="0.2">
      <c r="A72" s="8" t="str">
        <f>IFERROR(VLOOKUP(B72,'[1]DADOS (OCULTAR)'!$P$3:$R$54,3,0),"")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 x14ac:dyDescent="0.2">
      <c r="A73" s="8" t="str">
        <f>IFERROR(VLOOKUP(B73,'[1]DADOS (OCULTAR)'!$P$3:$R$54,3,0),"")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 x14ac:dyDescent="0.2">
      <c r="A74" s="8" t="str">
        <f>IFERROR(VLOOKUP(B74,'[1]DADOS (OCULTAR)'!$P$3:$R$54,3,0),"")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 x14ac:dyDescent="0.2">
      <c r="A75" s="8" t="str">
        <f>IFERROR(VLOOKUP(B75,'[1]DADOS (OCULTAR)'!$P$3:$R$54,3,0),"")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 x14ac:dyDescent="0.2">
      <c r="A76" s="8" t="str">
        <f>IFERROR(VLOOKUP(B76,'[1]DADOS (OCULTAR)'!$P$3:$R$54,3,0),"")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 x14ac:dyDescent="0.2">
      <c r="A77" s="8" t="str">
        <f>IFERROR(VLOOKUP(B77,'[1]DADOS (OCULTAR)'!$P$3:$R$54,3,0),"")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 x14ac:dyDescent="0.2">
      <c r="A78" s="8" t="str">
        <f>IFERROR(VLOOKUP(B78,'[1]DADOS (OCULTAR)'!$P$3:$R$54,3,0),"")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 x14ac:dyDescent="0.2">
      <c r="A79" s="8" t="str">
        <f>IFERROR(VLOOKUP(B79,'[1]DADOS (OCULTAR)'!$P$3:$R$54,3,0),"")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 x14ac:dyDescent="0.2">
      <c r="A80" s="8" t="str">
        <f>IFERROR(VLOOKUP(B80,'[1]DADOS (OCULTAR)'!$P$3:$R$54,3,0),"")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 x14ac:dyDescent="0.2">
      <c r="A81" s="8" t="str">
        <f>IFERROR(VLOOKUP(B81,'[1]DADOS (OCULTAR)'!$P$3:$R$54,3,0),"")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 x14ac:dyDescent="0.2">
      <c r="A82" s="8" t="str">
        <f>IFERROR(VLOOKUP(B82,'[1]DADOS (OCULTAR)'!$P$3:$R$54,3,0),"")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 x14ac:dyDescent="0.2">
      <c r="A83" s="8" t="str">
        <f>IFERROR(VLOOKUP(B83,'[1]DADOS (OCULTAR)'!$P$3:$R$54,3,0),"")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 x14ac:dyDescent="0.2">
      <c r="A84" s="8" t="str">
        <f>IFERROR(VLOOKUP(B84,'[1]DADOS (OCULTAR)'!$P$3:$R$54,3,0),"")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 x14ac:dyDescent="0.2">
      <c r="A85" s="8" t="str">
        <f>IFERROR(VLOOKUP(B85,'[1]DADOS (OCULTAR)'!$P$3:$R$54,3,0),"")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 x14ac:dyDescent="0.2">
      <c r="A86" s="8" t="str">
        <f>IFERROR(VLOOKUP(B86,'[1]DADOS (OCULTAR)'!$P$3:$R$54,3,0),"")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 x14ac:dyDescent="0.2">
      <c r="A87" s="8" t="str">
        <f>IFERROR(VLOOKUP(B87,'[1]DADOS (OCULTAR)'!$P$3:$R$54,3,0),"")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 x14ac:dyDescent="0.2">
      <c r="A88" s="8" t="str">
        <f>IFERROR(VLOOKUP(B88,'[1]DADOS (OCULTAR)'!$P$3:$R$54,3,0),"")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 x14ac:dyDescent="0.2">
      <c r="A89" s="8" t="str">
        <f>IFERROR(VLOOKUP(B89,'[1]DADOS (OCULTAR)'!$P$3:$R$54,3,0),"")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 x14ac:dyDescent="0.2">
      <c r="A90" s="8" t="str">
        <f>IFERROR(VLOOKUP(B90,'[1]DADOS (OCULTAR)'!$P$3:$R$54,3,0),"")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 x14ac:dyDescent="0.2">
      <c r="A91" s="8" t="str">
        <f>IFERROR(VLOOKUP(B91,'[1]DADOS (OCULTAR)'!$P$3:$R$54,3,0),"")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 x14ac:dyDescent="0.2">
      <c r="A92" s="8" t="str">
        <f>IFERROR(VLOOKUP(B92,'[1]DADOS (OCULTAR)'!$P$3:$R$54,3,0),"")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 x14ac:dyDescent="0.2">
      <c r="A93" s="8" t="str">
        <f>IFERROR(VLOOKUP(B93,'[1]DADOS (OCULTAR)'!$P$3:$R$54,3,0),"")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 x14ac:dyDescent="0.2">
      <c r="A94" s="8" t="str">
        <f>IFERROR(VLOOKUP(B94,'[1]DADOS (OCULTAR)'!$P$3:$R$54,3,0),"")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 x14ac:dyDescent="0.2">
      <c r="A95" s="8" t="str">
        <f>IFERROR(VLOOKUP(B95,'[1]DADOS (OCULTAR)'!$P$3:$R$54,3,0),"")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 x14ac:dyDescent="0.2">
      <c r="A96" s="8" t="str">
        <f>IFERROR(VLOOKUP(B96,'[1]DADOS (OCULTAR)'!$P$3:$R$54,3,0),"")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 x14ac:dyDescent="0.2">
      <c r="A97" s="8" t="str">
        <f>IFERROR(VLOOKUP(B97,'[1]DADOS (OCULTAR)'!$P$3:$R$54,3,0),"")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 x14ac:dyDescent="0.2">
      <c r="A98" s="8" t="str">
        <f>IFERROR(VLOOKUP(B98,'[1]DADOS (OCULTAR)'!$P$3:$R$54,3,0),"")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 x14ac:dyDescent="0.2">
      <c r="A99" s="8" t="str">
        <f>IFERROR(VLOOKUP(B99,'[1]DADOS (OCULTAR)'!$P$3:$R$54,3,0),"")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 x14ac:dyDescent="0.2">
      <c r="A100" s="8" t="str">
        <f>IFERROR(VLOOKUP(B100,'[1]DADOS (OCULTAR)'!$P$3:$R$54,3,0),"")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 x14ac:dyDescent="0.2">
      <c r="A101" s="8" t="str">
        <f>IFERROR(VLOOKUP(B101,'[1]DADOS (OCULTAR)'!$P$3:$R$54,3,0),"")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 x14ac:dyDescent="0.2">
      <c r="A102" s="8" t="str">
        <f>IFERROR(VLOOKUP(B102,'[1]DADOS (OCULTAR)'!$P$3:$R$54,3,0),"")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 x14ac:dyDescent="0.2">
      <c r="A103" s="8" t="str">
        <f>IFERROR(VLOOKUP(B103,'[1]DADOS (OCULTAR)'!$P$3:$R$54,3,0),"")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 x14ac:dyDescent="0.2">
      <c r="A104" s="8" t="str">
        <f>IFERROR(VLOOKUP(B104,'[1]DADOS (OCULTAR)'!$P$3:$R$54,3,0),"")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 x14ac:dyDescent="0.2">
      <c r="A105" s="8" t="str">
        <f>IFERROR(VLOOKUP(B105,'[1]DADOS (OCULTAR)'!$P$3:$R$54,3,0),"")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 x14ac:dyDescent="0.2">
      <c r="A106" s="8" t="str">
        <f>IFERROR(VLOOKUP(B106,'[1]DADOS (OCULTAR)'!$P$3:$R$54,3,0),"")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 x14ac:dyDescent="0.2">
      <c r="A107" s="8" t="str">
        <f>IFERROR(VLOOKUP(B107,'[1]DADOS (OCULTAR)'!$P$3:$R$54,3,0),"")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 x14ac:dyDescent="0.2">
      <c r="A108" s="8" t="str">
        <f>IFERROR(VLOOKUP(B108,'[1]DADOS (OCULTAR)'!$P$3:$R$54,3,0),"")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 x14ac:dyDescent="0.2">
      <c r="A109" s="8" t="str">
        <f>IFERROR(VLOOKUP(B109,'[1]DADOS (OCULTAR)'!$P$3:$R$54,3,0),"")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 x14ac:dyDescent="0.2">
      <c r="A110" s="8" t="str">
        <f>IFERROR(VLOOKUP(B110,'[1]DADOS (OCULTAR)'!$P$3:$R$54,3,0),"")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 x14ac:dyDescent="0.2">
      <c r="A111" s="8" t="str">
        <f>IFERROR(VLOOKUP(B111,'[1]DADOS (OCULTAR)'!$P$3:$R$54,3,0),"")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 x14ac:dyDescent="0.2">
      <c r="A112" s="8" t="str">
        <f>IFERROR(VLOOKUP(B112,'[1]DADOS (OCULTAR)'!$P$3:$R$54,3,0),"")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 x14ac:dyDescent="0.2">
      <c r="A113" s="8" t="str">
        <f>IFERROR(VLOOKUP(B113,'[1]DADOS (OCULTAR)'!$P$3:$R$54,3,0),"")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 x14ac:dyDescent="0.2">
      <c r="A114" s="8" t="str">
        <f>IFERROR(VLOOKUP(B114,'[1]DADOS (OCULTAR)'!$P$3:$R$54,3,0),"")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 x14ac:dyDescent="0.2">
      <c r="A115" s="8" t="str">
        <f>IFERROR(VLOOKUP(B115,'[1]DADOS (OCULTAR)'!$P$3:$R$54,3,0),"")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 x14ac:dyDescent="0.2">
      <c r="A116" s="8" t="str">
        <f>IFERROR(VLOOKUP(B116,'[1]DADOS (OCULTAR)'!$P$3:$R$54,3,0),"")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 x14ac:dyDescent="0.2">
      <c r="A117" s="8" t="str">
        <f>IFERROR(VLOOKUP(B117,'[1]DADOS (OCULTAR)'!$P$3:$R$54,3,0),"")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 x14ac:dyDescent="0.2">
      <c r="A118" s="8" t="str">
        <f>IFERROR(VLOOKUP(B118,'[1]DADOS (OCULTAR)'!$P$3:$R$54,3,0),"")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 x14ac:dyDescent="0.2">
      <c r="A119" s="8" t="str">
        <f>IFERROR(VLOOKUP(B119,'[1]DADOS (OCULTAR)'!$P$3:$R$54,3,0),"")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 x14ac:dyDescent="0.2">
      <c r="A120" s="8" t="str">
        <f>IFERROR(VLOOKUP(B120,'[1]DADOS (OCULTAR)'!$P$3:$R$54,3,0),"")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 x14ac:dyDescent="0.2">
      <c r="A121" s="8" t="str">
        <f>IFERROR(VLOOKUP(B121,'[1]DADOS (OCULTAR)'!$P$3:$R$54,3,0),"")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 x14ac:dyDescent="0.2">
      <c r="A122" s="8" t="str">
        <f>IFERROR(VLOOKUP(B122,'[1]DADOS (OCULTAR)'!$P$3:$R$54,3,0),"")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 x14ac:dyDescent="0.2">
      <c r="A123" s="8" t="str">
        <f>IFERROR(VLOOKUP(B123,'[1]DADOS (OCULTAR)'!$P$3:$R$54,3,0),"")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 x14ac:dyDescent="0.2">
      <c r="A124" s="8" t="str">
        <f>IFERROR(VLOOKUP(B124,'[1]DADOS (OCULTAR)'!$P$3:$R$54,3,0),"")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 x14ac:dyDescent="0.2">
      <c r="A125" s="8" t="str">
        <f>IFERROR(VLOOKUP(B125,'[1]DADOS (OCULTAR)'!$P$3:$R$54,3,0),"")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 x14ac:dyDescent="0.2">
      <c r="A126" s="8" t="str">
        <f>IFERROR(VLOOKUP(B126,'[1]DADOS (OCULTAR)'!$P$3:$R$54,3,0),"")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 x14ac:dyDescent="0.2">
      <c r="A127" s="8" t="str">
        <f>IFERROR(VLOOKUP(B127,'[1]DADOS (OCULTAR)'!$P$3:$R$54,3,0),"")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 x14ac:dyDescent="0.2">
      <c r="A128" s="8" t="str">
        <f>IFERROR(VLOOKUP(B128,'[1]DADOS (OCULTAR)'!$P$3:$R$54,3,0),"")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 x14ac:dyDescent="0.2">
      <c r="A129" s="8" t="str">
        <f>IFERROR(VLOOKUP(B129,'[1]DADOS (OCULTAR)'!$P$3:$R$54,3,0),"")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 x14ac:dyDescent="0.2">
      <c r="A130" s="8" t="str">
        <f>IFERROR(VLOOKUP(B130,'[1]DADOS (OCULTAR)'!$P$3:$R$54,3,0),"")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 x14ac:dyDescent="0.2">
      <c r="A131" s="8" t="str">
        <f>IFERROR(VLOOKUP(B131,'[1]DADOS (OCULTAR)'!$P$3:$R$54,3,0),"")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 x14ac:dyDescent="0.2">
      <c r="A132" s="8" t="str">
        <f>IFERROR(VLOOKUP(B132,'[1]DADOS (OCULTAR)'!$P$3:$R$54,3,0),"")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 x14ac:dyDescent="0.2">
      <c r="A133" s="8" t="str">
        <f>IFERROR(VLOOKUP(B133,'[1]DADOS (OCULTAR)'!$P$3:$R$54,3,0),"")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 x14ac:dyDescent="0.2">
      <c r="A134" s="8" t="str">
        <f>IFERROR(VLOOKUP(B134,'[1]DADOS (OCULTAR)'!$P$3:$R$54,3,0),"")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 x14ac:dyDescent="0.2">
      <c r="A135" s="8" t="str">
        <f>IFERROR(VLOOKUP(B135,'[1]DADOS (OCULTAR)'!$P$3:$R$54,3,0),"")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 x14ac:dyDescent="0.2">
      <c r="A136" s="8" t="str">
        <f>IFERROR(VLOOKUP(B136,'[1]DADOS (OCULTAR)'!$P$3:$R$54,3,0),"")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 x14ac:dyDescent="0.2">
      <c r="A137" s="8" t="str">
        <f>IFERROR(VLOOKUP(B137,'[1]DADOS (OCULTAR)'!$P$3:$R$54,3,0),"")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">
      <c r="A138" s="8" t="str">
        <f>IFERROR(VLOOKUP(B138,'[1]DADOS (OCULTAR)'!$P$3:$R$54,3,0),"")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 x14ac:dyDescent="0.2">
      <c r="A139" s="8" t="str">
        <f>IFERROR(VLOOKUP(B139,'[1]DADOS (OCULTAR)'!$P$3:$R$54,3,0),"")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 x14ac:dyDescent="0.2">
      <c r="A140" s="8" t="str">
        <f>IFERROR(VLOOKUP(B140,'[1]DADOS (OCULTAR)'!$P$3:$R$54,3,0),"")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 x14ac:dyDescent="0.2">
      <c r="A141" s="8" t="str">
        <f>IFERROR(VLOOKUP(B141,'[1]DADOS (OCULTAR)'!$P$3:$R$54,3,0),"")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 x14ac:dyDescent="0.2">
      <c r="A142" s="8" t="str">
        <f>IFERROR(VLOOKUP(B142,'[1]DADOS (OCULTAR)'!$P$3:$R$54,3,0),"")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 x14ac:dyDescent="0.2">
      <c r="A143" s="8" t="str">
        <f>IFERROR(VLOOKUP(B143,'[1]DADOS (OCULTAR)'!$P$3:$R$54,3,0),"")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 x14ac:dyDescent="0.2">
      <c r="A144" s="8" t="str">
        <f>IFERROR(VLOOKUP(B144,'[1]DADOS (OCULTAR)'!$P$3:$R$54,3,0),"")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 x14ac:dyDescent="0.2">
      <c r="A145" s="8" t="str">
        <f>IFERROR(VLOOKUP(B145,'[1]DADOS (OCULTAR)'!$P$3:$R$54,3,0),"")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 x14ac:dyDescent="0.2">
      <c r="A146" s="8" t="str">
        <f>IFERROR(VLOOKUP(B146,'[1]DADOS (OCULTAR)'!$P$3:$R$54,3,0),"")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 x14ac:dyDescent="0.2">
      <c r="A147" s="8" t="str">
        <f>IFERROR(VLOOKUP(B147,'[1]DADOS (OCULTAR)'!$P$3:$R$54,3,0),"")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">
      <c r="A148" s="8" t="str">
        <f>IFERROR(VLOOKUP(B148,'[1]DADOS (OCULTAR)'!$P$3:$R$54,3,0),"")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 x14ac:dyDescent="0.2">
      <c r="A149" s="8" t="str">
        <f>IFERROR(VLOOKUP(B149,'[1]DADOS (OCULTAR)'!$P$3:$R$54,3,0),"")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 x14ac:dyDescent="0.2">
      <c r="A150" s="8" t="str">
        <f>IFERROR(VLOOKUP(B150,'[1]DADOS (OCULTAR)'!$P$3:$R$54,3,0),"")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 x14ac:dyDescent="0.2">
      <c r="A151" s="8" t="str">
        <f>IFERROR(VLOOKUP(B151,'[1]DADOS (OCULTAR)'!$P$3:$R$54,3,0),"")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">
      <c r="A152" s="8" t="str">
        <f>IFERROR(VLOOKUP(B152,'[1]DADOS (OCULTAR)'!$P$3:$R$54,3,0),"")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">
      <c r="A153" s="8" t="str">
        <f>IFERROR(VLOOKUP(B153,'[1]DADOS (OCULTAR)'!$P$3:$R$54,3,0),"")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">
      <c r="A154" s="8" t="str">
        <f>IFERROR(VLOOKUP(B154,'[1]DADOS (OCULTAR)'!$P$3:$R$54,3,0),"")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">
      <c r="A155" s="8" t="str">
        <f>IFERROR(VLOOKUP(B155,'[1]DADOS (OCULTAR)'!$P$3:$R$54,3,0),"")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">
      <c r="A156" s="8" t="str">
        <f>IFERROR(VLOOKUP(B156,'[1]DADOS (OCULTAR)'!$P$3:$R$54,3,0),"")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">
      <c r="A157" s="8" t="str">
        <f>IFERROR(VLOOKUP(B157,'[1]DADOS (OCULTAR)'!$P$3:$R$54,3,0),"")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">
      <c r="A158" s="8" t="str">
        <f>IFERROR(VLOOKUP(B158,'[1]DADOS (OCULTAR)'!$P$3:$R$54,3,0),"")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">
      <c r="A159" s="8" t="str">
        <f>IFERROR(VLOOKUP(B159,'[1]DADOS (OCULTAR)'!$P$3:$R$54,3,0),"")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">
      <c r="A160" s="8" t="str">
        <f>IFERROR(VLOOKUP(B160,'[1]DADOS (OCULTAR)'!$P$3:$R$54,3,0),"")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">
      <c r="A161" s="8" t="str">
        <f>IFERROR(VLOOKUP(B161,'[1]DADOS (OCULTAR)'!$P$3:$R$54,3,0),"")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">
      <c r="A162" s="8" t="str">
        <f>IFERROR(VLOOKUP(B162,'[1]DADOS (OCULTAR)'!$P$3:$R$54,3,0),"")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">
      <c r="A163" s="8" t="str">
        <f>IFERROR(VLOOKUP(B163,'[1]DADOS (OCULTAR)'!$P$3:$R$54,3,0),"")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">
      <c r="A164" s="8" t="str">
        <f>IFERROR(VLOOKUP(B164,'[1]DADOS (OCULTAR)'!$P$3:$R$54,3,0),"")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">
      <c r="A165" s="8" t="str">
        <f>IFERROR(VLOOKUP(B165,'[1]DADOS (OCULTAR)'!$P$3:$R$54,3,0),"")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">
      <c r="A166" s="8" t="str">
        <f>IFERROR(VLOOKUP(B166,'[1]DADOS (OCULTAR)'!$P$3:$R$54,3,0),"")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">
      <c r="A167" s="8" t="str">
        <f>IFERROR(VLOOKUP(B167,'[1]DADOS (OCULTAR)'!$P$3:$R$54,3,0),"")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">
      <c r="A168" s="8" t="str">
        <f>IFERROR(VLOOKUP(B168,'[1]DADOS (OCULTAR)'!$P$3:$R$54,3,0),"")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">
      <c r="A169" s="8" t="str">
        <f>IFERROR(VLOOKUP(B169,'[1]DADOS (OCULTAR)'!$P$3:$R$54,3,0),"")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">
      <c r="A170" s="8" t="str">
        <f>IFERROR(VLOOKUP(B170,'[1]DADOS (OCULTAR)'!$P$3:$R$54,3,0),"")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">
      <c r="A171" s="8" t="str">
        <f>IFERROR(VLOOKUP(B171,'[1]DADOS (OCULTAR)'!$P$3:$R$54,3,0),"")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">
      <c r="A172" s="8" t="str">
        <f>IFERROR(VLOOKUP(B172,'[1]DADOS (OCULTAR)'!$P$3:$R$54,3,0),"")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">
      <c r="A173" s="8" t="str">
        <f>IFERROR(VLOOKUP(B173,'[1]DADOS (OCULTAR)'!$P$3:$R$54,3,0),"")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">
      <c r="A174" s="8" t="str">
        <f>IFERROR(VLOOKUP(B174,'[1]DADOS (OCULTAR)'!$P$3:$R$54,3,0),"")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">
      <c r="A175" s="8" t="str">
        <f>IFERROR(VLOOKUP(B175,'[1]DADOS (OCULTAR)'!$P$3:$R$54,3,0),"")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">
      <c r="A176" s="8" t="str">
        <f>IFERROR(VLOOKUP(B176,'[1]DADOS (OCULTAR)'!$P$3:$R$54,3,0),"")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">
      <c r="A177" s="8" t="str">
        <f>IFERROR(VLOOKUP(B177,'[1]DADOS (OCULTAR)'!$P$3:$R$54,3,0),"")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">
      <c r="A178" s="8" t="str">
        <f>IFERROR(VLOOKUP(B178,'[1]DADOS (OCULTAR)'!$P$3:$R$54,3,0),"")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">
      <c r="A179" s="8" t="str">
        <f>IFERROR(VLOOKUP(B179,'[1]DADOS (OCULTAR)'!$P$3:$R$54,3,0),"")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">
      <c r="A180" s="8" t="str">
        <f>IFERROR(VLOOKUP(B180,'[1]DADOS (OCULTAR)'!$P$3:$R$54,3,0),"")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">
      <c r="A181" s="8" t="str">
        <f>IFERROR(VLOOKUP(B181,'[1]DADOS (OCULTAR)'!$P$3:$R$54,3,0),"")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">
      <c r="A182" s="8" t="str">
        <f>IFERROR(VLOOKUP(B182,'[1]DADOS (OCULTAR)'!$P$3:$R$54,3,0),"")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">
      <c r="A183" s="8" t="str">
        <f>IFERROR(VLOOKUP(B183,'[1]DADOS (OCULTAR)'!$P$3:$R$54,3,0),"")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">
      <c r="A184" s="8" t="str">
        <f>IFERROR(VLOOKUP(B184,'[1]DADOS (OCULTAR)'!$P$3:$R$54,3,0),"")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">
      <c r="A185" s="8" t="str">
        <f>IFERROR(VLOOKUP(B185,'[1]DADOS (OCULTAR)'!$P$3:$R$54,3,0),"")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">
      <c r="A186" s="8" t="str">
        <f>IFERROR(VLOOKUP(B186,'[1]DADOS (OCULTAR)'!$P$3:$R$54,3,0),"")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">
      <c r="A187" s="8" t="str">
        <f>IFERROR(VLOOKUP(B187,'[1]DADOS (OCULTAR)'!$P$3:$R$54,3,0),"")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">
      <c r="A188" s="8" t="str">
        <f>IFERROR(VLOOKUP(B188,'[1]DADOS (OCULTAR)'!$P$3:$R$54,3,0),"")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">
      <c r="A189" s="8" t="str">
        <f>IFERROR(VLOOKUP(B189,'[1]DADOS (OCULTAR)'!$P$3:$R$54,3,0),"")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">
      <c r="A190" s="8" t="str">
        <f>IFERROR(VLOOKUP(B190,'[1]DADOS (OCULTAR)'!$P$3:$R$54,3,0),"")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">
      <c r="A191" s="8" t="str">
        <f>IFERROR(VLOOKUP(B191,'[1]DADOS (OCULTAR)'!$P$3:$R$54,3,0),"")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">
      <c r="A192" s="8" t="str">
        <f>IFERROR(VLOOKUP(B192,'[1]DADOS (OCULTAR)'!$P$3:$R$54,3,0),"")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">
      <c r="A193" s="8" t="str">
        <f>IFERROR(VLOOKUP(B193,'[1]DADOS (OCULTAR)'!$P$3:$R$54,3,0),"")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">
      <c r="A194" s="8" t="str">
        <f>IFERROR(VLOOKUP(B194,'[1]DADOS (OCULTAR)'!$P$3:$R$54,3,0),"")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">
      <c r="A195" s="8" t="str">
        <f>IFERROR(VLOOKUP(B195,'[1]DADOS (OCULTAR)'!$P$3:$R$54,3,0),"")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">
      <c r="A196" s="8" t="str">
        <f>IFERROR(VLOOKUP(B196,'[1]DADOS (OCULTAR)'!$P$3:$R$54,3,0),"")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">
      <c r="A197" s="8" t="str">
        <f>IFERROR(VLOOKUP(B197,'[1]DADOS (OCULTAR)'!$P$3:$R$54,3,0),"")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">
      <c r="A198" s="8" t="str">
        <f>IFERROR(VLOOKUP(B198,'[1]DADOS (OCULTAR)'!$P$3:$R$54,3,0),"")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">
      <c r="A199" s="8" t="str">
        <f>IFERROR(VLOOKUP(B199,'[1]DADOS (OCULTAR)'!$P$3:$R$54,3,0),"")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">
      <c r="A200" s="8" t="str">
        <f>IFERROR(VLOOKUP(B200,'[1]DADOS (OCULTAR)'!$P$3:$R$54,3,0),"")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">
      <c r="A201" s="8" t="str">
        <f>IFERROR(VLOOKUP(B201,'[1]DADOS (OCULTAR)'!$P$3:$R$54,3,0),"")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">
      <c r="A202" s="8" t="str">
        <f>IFERROR(VLOOKUP(B202,'[1]DADOS (OCULTAR)'!$P$3:$R$54,3,0),"")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">
      <c r="A203" s="8" t="str">
        <f>IFERROR(VLOOKUP(B203,'[1]DADOS (OCULTAR)'!$P$3:$R$54,3,0),"")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">
      <c r="A204" s="8" t="str">
        <f>IFERROR(VLOOKUP(B204,'[1]DADOS (OCULTAR)'!$P$3:$R$54,3,0),"")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">
      <c r="A205" s="8" t="str">
        <f>IFERROR(VLOOKUP(B205,'[1]DADOS (OCULTAR)'!$P$3:$R$54,3,0),"")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">
      <c r="A206" s="8" t="str">
        <f>IFERROR(VLOOKUP(B206,'[1]DADOS (OCULTAR)'!$P$3:$R$54,3,0),"")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">
      <c r="A207" s="8" t="str">
        <f>IFERROR(VLOOKUP(B207,'[1]DADOS (OCULTAR)'!$P$3:$R$54,3,0),"")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">
      <c r="A208" s="8" t="str">
        <f>IFERROR(VLOOKUP(B208,'[1]DADOS (OCULTAR)'!$P$3:$R$54,3,0),"")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">
      <c r="A209" s="8" t="str">
        <f>IFERROR(VLOOKUP(B209,'[1]DADOS (OCULTAR)'!$P$3:$R$54,3,0),"")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">
      <c r="A210" s="8" t="str">
        <f>IFERROR(VLOOKUP(B210,'[1]DADOS (OCULTAR)'!$P$3:$R$54,3,0),"")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">
      <c r="A211" s="8" t="str">
        <f>IFERROR(VLOOKUP(B211,'[1]DADOS (OCULTAR)'!$P$3:$R$54,3,0),"")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">
      <c r="A212" s="8" t="str">
        <f>IFERROR(VLOOKUP(B212,'[1]DADOS (OCULTAR)'!$P$3:$R$54,3,0),"")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">
      <c r="A213" s="8" t="str">
        <f>IFERROR(VLOOKUP(B213,'[1]DADOS (OCULTAR)'!$P$3:$R$54,3,0),"")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">
      <c r="A214" s="8" t="str">
        <f>IFERROR(VLOOKUP(B214,'[1]DADOS (OCULTAR)'!$P$3:$R$54,3,0),"")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">
      <c r="A215" s="8" t="str">
        <f>IFERROR(VLOOKUP(B215,'[1]DADOS (OCULTAR)'!$P$3:$R$54,3,0),"")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">
      <c r="A216" s="8" t="str">
        <f>IFERROR(VLOOKUP(B216,'[1]DADOS (OCULTAR)'!$P$3:$R$54,3,0),"")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">
      <c r="A217" s="8" t="str">
        <f>IFERROR(VLOOKUP(B217,'[1]DADOS (OCULTAR)'!$P$3:$R$54,3,0),"")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">
      <c r="A218" s="8" t="str">
        <f>IFERROR(VLOOKUP(B218,'[1]DADOS (OCULTAR)'!$P$3:$R$54,3,0),"")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">
      <c r="A219" s="8" t="str">
        <f>IFERROR(VLOOKUP(B219,'[1]DADOS (OCULTAR)'!$P$3:$R$54,3,0),"")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(OCULTAR)'!$P$3:$R$54,3,0),"")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(OCULTAR)'!$P$3:$R$54,3,0),"")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(OCULTAR)'!$P$3:$R$54,3,0),"")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(OCULTAR)'!$P$3:$R$54,3,0),"")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(OCULTAR)'!$P$3:$R$54,3,0),"")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(OCULTAR)'!$P$3:$R$54,3,0),"")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(OCULTAR)'!$P$3:$R$54,3,0),"")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(OCULTAR)'!$P$3:$R$54,3,0),"")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(OCULTAR)'!$P$3:$R$54,3,0),"")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(OCULTAR)'!$P$3:$R$54,3,0),"")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(OCULTAR)'!$P$3:$R$54,3,0),"")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(OCULTAR)'!$P$3:$R$54,3,0),"")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(OCULTAR)'!$P$3:$R$54,3,0),"")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(OCULTAR)'!$P$3:$R$54,3,0),"")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(OCULTAR)'!$P$3:$R$54,3,0),"")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(OCULTAR)'!$P$3:$R$54,3,0),"")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(OCULTAR)'!$P$3:$R$54,3,0),"")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(OCULTAR)'!$P$3:$R$54,3,0),"")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(OCULTAR)'!$P$3:$R$54,3,0),"")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(OCULTAR)'!$P$3:$R$54,3,0),"")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(OCULTAR)'!$P$3:$R$54,3,0),"")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(OCULTAR)'!$P$3:$R$54,3,0),"")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(OCULTAR)'!$P$3:$R$54,3,0),"")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(OCULTAR)'!$P$3:$R$54,3,0),"")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(OCULTAR)'!$P$3:$R$54,3,0),"")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(OCULTAR)'!$P$3:$R$54,3,0),"")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(OCULTAR)'!$P$3:$R$54,3,0),"")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(OCULTAR)'!$P$3:$R$54,3,0),"")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(OCULTAR)'!$P$3:$R$54,3,0),"")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(OCULTAR)'!$P$3:$R$54,3,0),"")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(OCULTAR)'!$P$3:$R$54,3,0),"")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(OCULTAR)'!$P$3:$R$54,3,0),"")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(OCULTAR)'!$P$3:$R$54,3,0),"")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(OCULTAR)'!$P$3:$R$54,3,0),"")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(OCULTAR)'!$P$3:$R$54,3,0),"")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(OCULTAR)'!$P$3:$R$54,3,0),"")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(OCULTAR)'!$P$3:$R$54,3,0),"")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(OCULTAR)'!$P$3:$R$54,3,0),"")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(OCULTAR)'!$P$3:$R$54,3,0),"")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(OCULTAR)'!$P$3:$R$54,3,0),"")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(OCULTAR)'!$P$3:$R$54,3,0),"")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(OCULTAR)'!$P$3:$R$54,3,0),"")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(OCULTAR)'!$P$3:$R$54,3,0),"")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(OCULTAR)'!$P$3:$R$54,3,0),"")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(OCULTAR)'!$P$3:$R$54,3,0),"")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(OCULTAR)'!$P$3:$R$54,3,0),"")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(OCULTAR)'!$P$3:$R$54,3,0),"")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(OCULTAR)'!$P$3:$R$54,3,0),"")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(OCULTAR)'!$P$3:$R$54,3,0),"")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(OCULTAR)'!$P$3:$R$54,3,0),"")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(OCULTAR)'!$P$3:$R$54,3,0),"")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(OCULTAR)'!$P$3:$R$54,3,0),"")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(OCULTAR)'!$P$3:$R$54,3,0),"")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(OCULTAR)'!$P$3:$R$54,3,0),"")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(OCULTAR)'!$P$3:$R$54,3,0),"")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(OCULTAR)'!$P$3:$R$54,3,0),"")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(OCULTAR)'!$P$3:$R$54,3,0),"")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(OCULTAR)'!$P$3:$R$54,3,0),"")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(OCULTAR)'!$P$3:$R$54,3,0),"")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(OCULTAR)'!$P$3:$R$54,3,0),"")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(OCULTAR)'!$P$3:$R$54,3,0),"")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(OCULTAR)'!$P$3:$R$54,3,0),"")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(OCULTAR)'!$P$3:$R$54,3,0),"")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(OCULTAR)'!$P$3:$R$54,3,0),"")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(OCULTAR)'!$P$3:$R$54,3,0),"")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(OCULTAR)'!$P$3:$R$54,3,0),"")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(OCULTAR)'!$P$3:$R$54,3,0),"")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(OCULTAR)'!$P$3:$R$54,3,0),"")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(OCULTAR)'!$P$3:$R$54,3,0),"")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(OCULTAR)'!$P$3:$R$54,3,0),"")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(OCULTAR)'!$P$3:$R$54,3,0),"")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(OCULTAR)'!$P$3:$R$54,3,0),"")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(OCULTAR)'!$P$3:$R$54,3,0),"")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(OCULTAR)'!$P$3:$R$54,3,0),"")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(OCULTAR)'!$P$3:$R$54,3,0),"")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(OCULTAR)'!$P$3:$R$54,3,0),"")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(OCULTAR)'!$P$3:$R$54,3,0),"")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(OCULTAR)'!$P$3:$R$54,3,0),"")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(OCULTAR)'!$P$3:$R$54,3,0),"")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(OCULTAR)'!$P$3:$R$54,3,0),"")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(OCULTAR)'!$P$3:$R$54,3,0),"")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(OCULTAR)'!$P$3:$R$54,3,0),"")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(OCULTAR)'!$P$3:$R$54,3,0),"")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(OCULTAR)'!$P$3:$R$54,3,0),"")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(OCULTAR)'!$P$3:$R$54,3,0),"")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(OCULTAR)'!$P$3:$R$54,3,0),"")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(OCULTAR)'!$P$3:$R$54,3,0),"")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(OCULTAR)'!$P$3:$R$54,3,0),"")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(OCULTAR)'!$P$3:$R$54,3,0),"")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(OCULTAR)'!$P$3:$R$54,3,0),"")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(OCULTAR)'!$P$3:$R$54,3,0),"")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(OCULTAR)'!$P$3:$R$54,3,0),"")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(OCULTAR)'!$P$3:$R$54,3,0),"")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(OCULTAR)'!$P$3:$R$54,3,0),"")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(OCULTAR)'!$P$3:$R$54,3,0),"")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(OCULTAR)'!$P$3:$R$54,3,0),"")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(OCULTAR)'!$P$3:$R$54,3,0),"")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(OCULTAR)'!$P$3:$R$54,3,0),"")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(OCULTAR)'!$P$3:$R$54,3,0),"")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(OCULTAR)'!$P$3:$R$54,3,0),"")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(OCULTAR)'!$P$3:$R$54,3,0),"")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(OCULTAR)'!$P$3:$R$54,3,0),"")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(OCULTAR)'!$P$3:$R$54,3,0),"")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(OCULTAR)'!$P$3:$R$54,3,0),"")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(OCULTAR)'!$P$3:$R$54,3,0),"")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(OCULTAR)'!$P$3:$R$54,3,0),"")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(OCULTAR)'!$P$3:$R$54,3,0),"")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(OCULTAR)'!$P$3:$R$54,3,0),"")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(OCULTAR)'!$P$3:$R$54,3,0),"")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(OCULTAR)'!$P$3:$R$54,3,0),"")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(OCULTAR)'!$P$3:$R$54,3,0),"")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(OCULTAR)'!$P$3:$R$54,3,0),"")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(OCULTAR)'!$P$3:$R$54,3,0),"")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(OCULTAR)'!$P$3:$R$54,3,0),"")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(OCULTAR)'!$P$3:$R$54,3,0),"")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(OCULTAR)'!$P$3:$R$54,3,0),"")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(OCULTAR)'!$P$3:$R$54,3,0),"")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(OCULTAR)'!$P$3:$R$54,3,0),"")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(OCULTAR)'!$P$3:$R$54,3,0),"")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(OCULTAR)'!$P$3:$R$54,3,0),"")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(OCULTAR)'!$P$3:$R$54,3,0),"")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(OCULTAR)'!$P$3:$R$54,3,0),"")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(OCULTAR)'!$P$3:$R$54,3,0),"")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(OCULTAR)'!$P$3:$R$54,3,0),"")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(OCULTAR)'!$P$3:$R$54,3,0),"")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(OCULTAR)'!$P$3:$R$54,3,0),"")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(OCULTAR)'!$P$3:$R$54,3,0),"")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(OCULTAR)'!$P$3:$R$54,3,0),"")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(OCULTAR)'!$P$3:$R$54,3,0),"")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(OCULTAR)'!$P$3:$R$54,3,0),"")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(OCULTAR)'!$P$3:$R$54,3,0),"")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(OCULTAR)'!$P$3:$R$54,3,0),"")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(OCULTAR)'!$P$3:$R$54,3,0),"")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(OCULTAR)'!$P$3:$R$54,3,0),"")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(OCULTAR)'!$P$3:$R$54,3,0),"")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(OCULTAR)'!$P$3:$R$54,3,0),"")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(OCULTAR)'!$P$3:$R$54,3,0),"")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(OCULTAR)'!$P$3:$R$54,3,0),"")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(OCULTAR)'!$P$3:$R$54,3,0),"")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(OCULTAR)'!$P$3:$R$54,3,0),"")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(OCULTAR)'!$P$3:$R$54,3,0),"")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(OCULTAR)'!$P$3:$R$54,3,0),"")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(OCULTAR)'!$P$3:$R$54,3,0),"")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(OCULTAR)'!$P$3:$R$54,3,0),"")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(OCULTAR)'!$P$3:$R$54,3,0),"")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(OCULTAR)'!$P$3:$R$54,3,0),"")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(OCULTAR)'!$P$3:$R$54,3,0),"")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(OCULTAR)'!$P$3:$R$54,3,0),"")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(OCULTAR)'!$P$3:$R$54,3,0),"")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(OCULTAR)'!$P$3:$R$54,3,0),"")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(OCULTAR)'!$P$3:$R$54,3,0),"")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(OCULTAR)'!$P$3:$R$54,3,0),"")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(OCULTAR)'!$P$3:$R$54,3,0),"")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(OCULTAR)'!$P$3:$R$54,3,0),"")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(OCULTAR)'!$P$3:$R$54,3,0),"")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(OCULTAR)'!$P$3:$R$54,3,0),"")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(OCULTAR)'!$P$3:$R$54,3,0),"")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(OCULTAR)'!$P$3:$R$54,3,0),"")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(OCULTAR)'!$P$3:$R$54,3,0),"")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(OCULTAR)'!$P$3:$R$54,3,0),"")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(OCULTAR)'!$P$3:$R$54,3,0),"")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(OCULTAR)'!$P$3:$R$54,3,0),"")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(OCULTAR)'!$P$3:$R$54,3,0),"")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(OCULTAR)'!$P$3:$R$54,3,0),"")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(OCULTAR)'!$P$3:$R$54,3,0),"")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(OCULTAR)'!$P$3:$R$54,3,0),"")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(OCULTAR)'!$P$3:$R$54,3,0),"")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(OCULTAR)'!$P$3:$R$54,3,0),"")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(OCULTAR)'!$P$3:$R$54,3,0),"")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(OCULTAR)'!$P$3:$R$54,3,0),"")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(OCULTAR)'!$P$3:$R$54,3,0),"")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(OCULTAR)'!$P$3:$R$54,3,0),"")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(OCULTAR)'!$P$3:$R$54,3,0),"")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(OCULTAR)'!$P$3:$R$54,3,0),"")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(OCULTAR)'!$P$3:$R$54,3,0),"")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(OCULTAR)'!$P$3:$R$54,3,0),"")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(OCULTAR)'!$P$3:$R$54,3,0),"")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(OCULTAR)'!$P$3:$R$54,3,0),"")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(OCULTAR)'!$P$3:$R$54,3,0),"")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(OCULTAR)'!$P$3:$R$54,3,0),"")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(OCULTAR)'!$P$3:$R$54,3,0),"")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(OCULTAR)'!$P$3:$R$54,3,0),"")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(OCULTAR)'!$P$3:$R$54,3,0),"")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(OCULTAR)'!$P$3:$R$54,3,0),"")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(OCULTAR)'!$P$3:$R$54,3,0),"")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(OCULTAR)'!$P$3:$R$54,3,0),"")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(OCULTAR)'!$P$3:$R$54,3,0),"")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(OCULTAR)'!$P$3:$R$54,3,0),"")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(OCULTAR)'!$P$3:$R$54,3,0),"")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(OCULTAR)'!$P$3:$R$54,3,0),"")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(OCULTAR)'!$P$3:$R$54,3,0),"")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(OCULTAR)'!$P$3:$R$54,3,0),"")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(OCULTAR)'!$P$3:$R$54,3,0),"")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(OCULTAR)'!$P$3:$R$54,3,0),"")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(OCULTAR)'!$P$3:$R$54,3,0),"")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(OCULTAR)'!$P$3:$R$54,3,0),"")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(OCULTAR)'!$P$3:$R$54,3,0),"")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(OCULTAR)'!$P$3:$R$54,3,0),"")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(OCULTAR)'!$P$3:$R$54,3,0),"")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(OCULTAR)'!$P$3:$R$54,3,0),"")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(OCULTAR)'!$P$3:$R$54,3,0),"")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(OCULTAR)'!$P$3:$R$54,3,0),"")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(OCULTAR)'!$P$3:$R$54,3,0),"")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(OCULTAR)'!$P$3:$R$54,3,0),"")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(OCULTAR)'!$P$3:$R$54,3,0),"")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(OCULTAR)'!$P$3:$R$54,3,0),"")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(OCULTAR)'!$P$3:$R$54,3,0),"")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(OCULTAR)'!$P$3:$R$54,3,0),"")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(OCULTAR)'!$P$3:$R$54,3,0),"")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(OCULTAR)'!$P$3:$R$54,3,0),"")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(OCULTAR)'!$P$3:$R$54,3,0),"")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(OCULTAR)'!$P$3:$R$54,3,0),"")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(OCULTAR)'!$P$3:$R$54,3,0),"")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(OCULTAR)'!$P$3:$R$54,3,0),"")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(OCULTAR)'!$P$3:$R$54,3,0),"")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(OCULTAR)'!$P$3:$R$54,3,0),"")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(OCULTAR)'!$P$3:$R$54,3,0),"")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(OCULTAR)'!$P$3:$R$54,3,0),"")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(OCULTAR)'!$P$3:$R$54,3,0),"")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(OCULTAR)'!$P$3:$R$54,3,0),"")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(OCULTAR)'!$P$3:$R$54,3,0),"")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(OCULTAR)'!$P$3:$R$54,3,0),"")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(OCULTAR)'!$P$3:$R$54,3,0),"")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(OCULTAR)'!$P$3:$R$54,3,0),"")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(OCULTAR)'!$P$3:$R$54,3,0),"")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(OCULTAR)'!$P$3:$R$54,3,0),"")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(OCULTAR)'!$P$3:$R$54,3,0),"")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(OCULTAR)'!$P$3:$R$54,3,0),"")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(OCULTAR)'!$P$3:$R$54,3,0),"")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(OCULTAR)'!$P$3:$R$54,3,0),"")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(OCULTAR)'!$P$3:$R$54,3,0),"")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(OCULTAR)'!$P$3:$R$54,3,0),"")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(OCULTAR)'!$P$3:$R$54,3,0),"")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(OCULTAR)'!$P$3:$R$54,3,0),"")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(OCULTAR)'!$P$3:$R$54,3,0),"")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(OCULTAR)'!$P$3:$R$54,3,0),"")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(OCULTAR)'!$P$3:$R$54,3,0),"")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(OCULTAR)'!$P$3:$R$54,3,0),"")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(OCULTAR)'!$P$3:$R$54,3,0),"")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(OCULTAR)'!$P$3:$R$54,3,0),"")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(OCULTAR)'!$P$3:$R$54,3,0),"")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(OCULTAR)'!$P$3:$R$54,3,0),"")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(OCULTAR)'!$P$3:$R$54,3,0),"")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(OCULTAR)'!$P$3:$R$54,3,0),"")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(OCULTAR)'!$P$3:$R$54,3,0),"")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(OCULTAR)'!$P$3:$R$54,3,0),"")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(OCULTAR)'!$P$3:$R$54,3,0),"")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(OCULTAR)'!$P$3:$R$54,3,0),"")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(OCULTAR)'!$P$3:$R$54,3,0),"")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(OCULTAR)'!$P$3:$R$54,3,0),"")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(OCULTAR)'!$P$3:$R$54,3,0),"")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(OCULTAR)'!$P$3:$R$54,3,0),"")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(OCULTAR)'!$P$3:$R$54,3,0),"")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(OCULTAR)'!$P$3:$R$54,3,0),"")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(OCULTAR)'!$P$3:$R$54,3,0),"")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(OCULTAR)'!$P$3:$R$54,3,0),"")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(OCULTAR)'!$P$3:$R$54,3,0),"")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(OCULTAR)'!$P$3:$R$54,3,0),"")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(OCULTAR)'!$P$3:$R$54,3,0),"")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(OCULTAR)'!$P$3:$R$54,3,0),"")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(OCULTAR)'!$P$3:$R$54,3,0),"")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(OCULTAR)'!$P$3:$R$54,3,0),"")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(OCULTAR)'!$P$3:$R$54,3,0),"")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(OCULTAR)'!$P$3:$R$54,3,0),"")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(OCULTAR)'!$P$3:$R$54,3,0),"")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(OCULTAR)'!$P$3:$R$54,3,0),"")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(OCULTAR)'!$P$3:$R$54,3,0),"")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(OCULTAR)'!$P$3:$R$54,3,0),"")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(OCULTAR)'!$P$3:$R$54,3,0),"")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(OCULTAR)'!$P$3:$R$54,3,0),"")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(OCULTAR)'!$P$3:$R$54,3,0),"")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(OCULTAR)'!$P$3:$R$54,3,0),"")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(OCULTAR)'!$P$3:$R$54,3,0),"")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(OCULTAR)'!$P$3:$R$54,3,0),"")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(OCULTAR)'!$P$3:$R$54,3,0),"")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(OCULTAR)'!$P$3:$R$54,3,0),"")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(OCULTAR)'!$P$3:$R$54,3,0),"")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(OCULTAR)'!$P$3:$R$54,3,0),"")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(OCULTAR)'!$P$3:$R$54,3,0),"")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(OCULTAR)'!$P$3:$R$54,3,0),"")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(OCULTAR)'!$P$3:$R$54,3,0),"")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(OCULTAR)'!$P$3:$R$54,3,0),"")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(OCULTAR)'!$P$3:$R$54,3,0),"")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(OCULTAR)'!$P$3:$R$54,3,0),"")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(OCULTAR)'!$P$3:$R$54,3,0),"")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(OCULTAR)'!$P$3:$R$54,3,0),"")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(OCULTAR)'!$P$3:$R$54,3,0),"")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(OCULTAR)'!$P$3:$R$54,3,0),"")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(OCULTAR)'!$P$3:$R$54,3,0),"")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(OCULTAR)'!$P$3:$R$54,3,0),"")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(OCULTAR)'!$P$3:$R$54,3,0),"")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(OCULTAR)'!$P$3:$R$54,3,0),"")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(OCULTAR)'!$P$3:$R$54,3,0),"")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(OCULTAR)'!$P$3:$R$54,3,0),"")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(OCULTAR)'!$P$3:$R$54,3,0),"")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(OCULTAR)'!$P$3:$R$54,3,0),"")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(OCULTAR)'!$P$3:$R$54,3,0),"")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(OCULTAR)'!$P$3:$R$54,3,0),"")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(OCULTAR)'!$P$3:$R$54,3,0),"")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(OCULTAR)'!$P$3:$R$54,3,0),"")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(OCULTAR)'!$P$3:$R$54,3,0),"")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(OCULTAR)'!$P$3:$R$54,3,0),"")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(OCULTAR)'!$P$3:$R$54,3,0),"")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(OCULTAR)'!$P$3:$R$54,3,0),"")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(OCULTAR)'!$P$3:$R$54,3,0),"")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(OCULTAR)'!$P$3:$R$54,3,0),"")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(OCULTAR)'!$P$3:$R$54,3,0),"")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(OCULTAR)'!$P$3:$R$54,3,0),"")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(OCULTAR)'!$P$3:$R$54,3,0),"")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(OCULTAR)'!$P$3:$R$54,3,0),"")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(OCULTAR)'!$P$3:$R$54,3,0),"")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(OCULTAR)'!$P$3:$R$54,3,0),"")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(OCULTAR)'!$P$3:$R$54,3,0),"")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(OCULTAR)'!$P$3:$R$54,3,0),"")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(OCULTAR)'!$P$3:$R$54,3,0),"")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(OCULTAR)'!$P$3:$R$54,3,0),"")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(OCULTAR)'!$P$3:$R$54,3,0),"")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(OCULTAR)'!$P$3:$R$54,3,0),"")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(OCULTAR)'!$P$3:$R$54,3,0),"")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(OCULTAR)'!$P$3:$R$54,3,0),"")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(OCULTAR)'!$P$3:$R$54,3,0),"")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(OCULTAR)'!$P$3:$R$54,3,0),"")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(OCULTAR)'!$P$3:$R$54,3,0),"")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(OCULTAR)'!$P$3:$R$54,3,0),"")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(OCULTAR)'!$P$3:$R$54,3,0),"")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(OCULTAR)'!$P$3:$R$54,3,0),"")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(OCULTAR)'!$P$3:$R$54,3,0),"")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(OCULTAR)'!$P$3:$R$54,3,0),"")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(OCULTAR)'!$P$3:$R$54,3,0),"")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(OCULTAR)'!$P$3:$R$54,3,0),"")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(OCULTAR)'!$P$3:$R$54,3,0),"")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(OCULTAR)'!$P$3:$R$54,3,0),"")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(OCULTAR)'!$P$3:$R$54,3,0),"")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(OCULTAR)'!$P$3:$R$54,3,0),"")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(OCULTAR)'!$P$3:$R$54,3,0),"")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(OCULTAR)'!$P$3:$R$54,3,0),"")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(OCULTAR)'!$P$3:$R$54,3,0),"")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(OCULTAR)'!$P$3:$R$54,3,0),"")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(OCULTAR)'!$P$3:$R$54,3,0),"")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(OCULTAR)'!$P$3:$R$54,3,0),"")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(OCULTAR)'!$P$3:$R$54,3,0),"")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(OCULTAR)'!$P$3:$R$54,3,0),"")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(OCULTAR)'!$P$3:$R$54,3,0),"")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(OCULTAR)'!$P$3:$R$54,3,0),"")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(OCULTAR)'!$P$3:$R$54,3,0),"")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(OCULTAR)'!$P$3:$R$54,3,0),"")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(OCULTAR)'!$P$3:$R$54,3,0),"")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(OCULTAR)'!$P$3:$R$54,3,0),"")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(OCULTAR)'!$P$3:$R$54,3,0),"")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(OCULTAR)'!$P$3:$R$54,3,0),"")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(OCULTAR)'!$P$3:$R$54,3,0),"")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(OCULTAR)'!$P$3:$R$54,3,0),"")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(OCULTAR)'!$P$3:$R$54,3,0),"")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(OCULTAR)'!$P$3:$R$54,3,0),"")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(OCULTAR)'!$P$3:$R$54,3,0),"")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(OCULTAR)'!$P$3:$R$54,3,0),"")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(OCULTAR)'!$P$3:$R$54,3,0),"")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(OCULTAR)'!$P$3:$R$54,3,0),"")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(OCULTAR)'!$P$3:$R$54,3,0),"")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(OCULTAR)'!$P$3:$R$54,3,0),"")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(OCULTAR)'!$P$3:$R$54,3,0),"")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(OCULTAR)'!$P$3:$R$54,3,0),"")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(OCULTAR)'!$P$3:$R$54,3,0),"")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(OCULTAR)'!$P$3:$R$54,3,0),"")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(OCULTAR)'!$P$3:$R$54,3,0),"")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(OCULTAR)'!$P$3:$R$54,3,0),"")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(OCULTAR)'!$P$3:$R$54,3,0),"")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(OCULTAR)'!$P$3:$R$54,3,0),"")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(OCULTAR)'!$P$3:$R$54,3,0),"")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(OCULTAR)'!$P$3:$R$54,3,0),"")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(OCULTAR)'!$P$3:$R$54,3,0),"")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(OCULTAR)'!$P$3:$R$54,3,0),"")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(OCULTAR)'!$P$3:$R$54,3,0),"")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(OCULTAR)'!$P$3:$R$54,3,0),"")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(OCULTAR)'!$P$3:$R$54,3,0),"")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(OCULTAR)'!$P$3:$R$54,3,0),"")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(OCULTAR)'!$P$3:$R$54,3,0),"")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(OCULTAR)'!$P$3:$R$54,3,0),"")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(OCULTAR)'!$P$3:$R$54,3,0),"")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(OCULTAR)'!$P$3:$R$54,3,0),"")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(OCULTAR)'!$P$3:$R$54,3,0),"")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(OCULTAR)'!$P$3:$R$54,3,0),"")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(OCULTAR)'!$P$3:$R$54,3,0),"")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(OCULTAR)'!$P$3:$R$54,3,0),"")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(OCULTAR)'!$P$3:$R$54,3,0),"")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(OCULTAR)'!$P$3:$R$54,3,0),"")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(OCULTAR)'!$P$3:$R$54,3,0),"")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(OCULTAR)'!$P$3:$R$54,3,0),"")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(OCULTAR)'!$P$3:$R$54,3,0),"")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(OCULTAR)'!$P$3:$R$54,3,0),"")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(OCULTAR)'!$P$3:$R$54,3,0),"")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(OCULTAR)'!$P$3:$R$54,3,0),"")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(OCULTAR)'!$P$3:$R$54,3,0),"")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(OCULTAR)'!$P$3:$R$54,3,0),"")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(OCULTAR)'!$P$3:$R$54,3,0),"")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(OCULTAR)'!$P$3:$R$54,3,0),"")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(OCULTAR)'!$P$3:$R$54,3,0),"")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(OCULTAR)'!$P$3:$R$54,3,0),"")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(OCULTAR)'!$P$3:$R$54,3,0),"")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(OCULTAR)'!$P$3:$R$54,3,0),"")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(OCULTAR)'!$P$3:$R$54,3,0),"")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(OCULTAR)'!$P$3:$R$54,3,0),"")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(OCULTAR)'!$P$3:$R$54,3,0),"")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(OCULTAR)'!$P$3:$R$54,3,0),"")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(OCULTAR)'!$P$3:$R$54,3,0),"")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(OCULTAR)'!$P$3:$R$54,3,0),"")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(OCULTAR)'!$P$3:$R$54,3,0),"")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(OCULTAR)'!$P$3:$R$54,3,0),"")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(OCULTAR)'!$P$3:$R$54,3,0),"")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(OCULTAR)'!$P$3:$R$54,3,0),"")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(OCULTAR)'!$P$3:$R$54,3,0),"")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(OCULTAR)'!$P$3:$R$54,3,0),"")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(OCULTAR)'!$P$3:$R$54,3,0),"")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(OCULTAR)'!$P$3:$R$54,3,0),"")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(OCULTAR)'!$P$3:$R$54,3,0),"")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(OCULTAR)'!$P$3:$R$54,3,0),"")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(OCULTAR)'!$P$3:$R$54,3,0),"")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(OCULTAR)'!$P$3:$R$54,3,0),"")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(OCULTAR)'!$P$3:$R$54,3,0),"")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(OCULTAR)'!$P$3:$R$54,3,0),"")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(OCULTAR)'!$P$3:$R$54,3,0),"")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(OCULTAR)'!$P$3:$R$54,3,0),"")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(OCULTAR)'!$P$3:$R$54,3,0),"")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(OCULTAR)'!$P$3:$R$54,3,0),"")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(OCULTAR)'!$P$3:$R$54,3,0),"")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(OCULTAR)'!$P$3:$R$54,3,0),"")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(OCULTAR)'!$P$3:$R$54,3,0),"")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(OCULTAR)'!$P$3:$R$54,3,0),"")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(OCULTAR)'!$P$3:$R$54,3,0),"")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(OCULTAR)'!$P$3:$R$54,3,0),"")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(OCULTAR)'!$P$3:$R$54,3,0),"")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(OCULTAR)'!$P$3:$R$54,3,0),"")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(OCULTAR)'!$P$3:$R$54,3,0),"")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(OCULTAR)'!$P$3:$R$54,3,0),"")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(OCULTAR)'!$P$3:$R$54,3,0),"")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(OCULTAR)'!$P$3:$R$54,3,0),"")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(OCULTAR)'!$P$3:$R$54,3,0),"")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(OCULTAR)'!$P$3:$R$54,3,0),"")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(OCULTAR)'!$P$3:$R$54,3,0),"")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(OCULTAR)'!$P$3:$R$54,3,0),"")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(OCULTAR)'!$P$3:$R$54,3,0),"")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(OCULTAR)'!$P$3:$R$54,3,0),"")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(OCULTAR)'!$P$3:$R$54,3,0),"")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(OCULTAR)'!$P$3:$R$54,3,0),"")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(OCULTAR)'!$P$3:$R$54,3,0),"")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(OCULTAR)'!$P$3:$R$54,3,0),"")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(OCULTAR)'!$P$3:$R$54,3,0),"")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(OCULTAR)'!$P$3:$R$54,3,0),"")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(OCULTAR)'!$P$3:$R$54,3,0),"")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(OCULTAR)'!$P$3:$R$54,3,0),"")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(OCULTAR)'!$P$3:$R$54,3,0),"")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(OCULTAR)'!$P$3:$R$54,3,0),"")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(OCULTAR)'!$P$3:$R$54,3,0),"")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(OCULTAR)'!$P$3:$R$54,3,0),"")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(OCULTAR)'!$P$3:$R$54,3,0),"")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(OCULTAR)'!$P$3:$R$54,3,0),"")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(OCULTAR)'!$P$3:$R$54,3,0),"")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(OCULTAR)'!$P$3:$R$54,3,0),"")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(OCULTAR)'!$P$3:$R$54,3,0),"")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(OCULTAR)'!$P$3:$R$54,3,0),"")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(OCULTAR)'!$P$3:$R$54,3,0),"")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(OCULTAR)'!$P$3:$R$54,3,0),"")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(OCULTAR)'!$P$3:$R$54,3,0),"")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(OCULTAR)'!$P$3:$R$54,3,0),"")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(OCULTAR)'!$P$3:$R$54,3,0),"")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(OCULTAR)'!$P$3:$R$54,3,0),"")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(OCULTAR)'!$P$3:$R$54,3,0),"")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(OCULTAR)'!$P$3:$R$54,3,0),"")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(OCULTAR)'!$P$3:$R$54,3,0),"")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(OCULTAR)'!$P$3:$R$54,3,0),"")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(OCULTAR)'!$P$3:$R$54,3,0),"")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(OCULTAR)'!$P$3:$R$54,3,0),"")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(OCULTAR)'!$P$3:$R$54,3,0),"")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(OCULTAR)'!$P$3:$R$54,3,0),"")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(OCULTAR)'!$P$3:$R$54,3,0),"")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(OCULTAR)'!$P$3:$R$54,3,0),"")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(OCULTAR)'!$P$3:$R$54,3,0),"")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(OCULTAR)'!$P$3:$R$54,3,0),"")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(OCULTAR)'!$P$3:$R$54,3,0),"")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(OCULTAR)'!$P$3:$R$54,3,0),"")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(OCULTAR)'!$P$3:$R$54,3,0),"")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(OCULTAR)'!$P$3:$R$54,3,0),"")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(OCULTAR)'!$P$3:$R$54,3,0),"")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(OCULTAR)'!$P$3:$R$54,3,0),"")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(OCULTAR)'!$P$3:$R$54,3,0),"")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(OCULTAR)'!$P$3:$R$54,3,0),"")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(OCULTAR)'!$P$3:$R$54,3,0),"")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(OCULTAR)'!$P$3:$R$54,3,0),"")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(OCULTAR)'!$P$3:$R$54,3,0),"")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(OCULTAR)'!$P$3:$R$54,3,0),"")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(OCULTAR)'!$P$3:$R$54,3,0),"")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(OCULTAR)'!$P$3:$R$54,3,0),"")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(OCULTAR)'!$P$3:$R$54,3,0),"")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(OCULTAR)'!$P$3:$R$54,3,0),"")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(OCULTAR)'!$P$3:$R$54,3,0),"")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(OCULTAR)'!$P$3:$R$54,3,0),"")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(OCULTAR)'!$P$3:$R$54,3,0),"")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(OCULTAR)'!$P$3:$R$54,3,0),"")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(OCULTAR)'!$P$3:$R$54,3,0),"")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(OCULTAR)'!$P$3:$R$54,3,0),"")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(OCULTAR)'!$P$3:$R$54,3,0),"")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(OCULTAR)'!$P$3:$R$54,3,0),"")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(OCULTAR)'!$P$3:$R$54,3,0),"")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(OCULTAR)'!$P$3:$R$54,3,0),"")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(OCULTAR)'!$P$3:$R$54,3,0),"")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(OCULTAR)'!$P$3:$R$54,3,0),"")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(OCULTAR)'!$P$3:$R$54,3,0),"")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(OCULTAR)'!$P$3:$R$54,3,0),"")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(OCULTAR)'!$P$3:$R$54,3,0),"")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(OCULTAR)'!$P$3:$R$54,3,0),"")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(OCULTAR)'!$P$3:$R$54,3,0),"")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(OCULTAR)'!$P$3:$R$54,3,0),"")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(OCULTAR)'!$P$3:$R$54,3,0),"")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(OCULTAR)'!$P$3:$R$54,3,0),"")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(OCULTAR)'!$P$3:$R$54,3,0),"")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(OCULTAR)'!$P$3:$R$54,3,0),"")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(OCULTAR)'!$P$3:$R$54,3,0),"")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(OCULTAR)'!$P$3:$R$54,3,0),"")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(OCULTAR)'!$P$3:$R$54,3,0),"")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(OCULTAR)'!$P$3:$R$54,3,0),"")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(OCULTAR)'!$P$3:$R$54,3,0),"")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(OCULTAR)'!$P$3:$R$54,3,0),"")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(OCULTAR)'!$P$3:$R$54,3,0),"")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(OCULTAR)'!$P$3:$R$54,3,0),"")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(OCULTAR)'!$P$3:$R$54,3,0),"")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(OCULTAR)'!$P$3:$R$54,3,0),"")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(OCULTAR)'!$P$3:$R$54,3,0),"")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(OCULTAR)'!$P$3:$R$54,3,0),"")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(OCULTAR)'!$P$3:$R$54,3,0),"")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(OCULTAR)'!$P$3:$R$54,3,0),"")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(OCULTAR)'!$P$3:$R$54,3,0),"")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(OCULTAR)'!$P$3:$R$54,3,0),"")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(OCULTAR)'!$P$3:$R$54,3,0),"")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(OCULTAR)'!$P$3:$R$54,3,0),"")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(OCULTAR)'!$P$3:$R$54,3,0),"")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(OCULTAR)'!$P$3:$R$54,3,0),"")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(OCULTAR)'!$P$3:$R$54,3,0),"")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(OCULTAR)'!$P$3:$R$54,3,0),"")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(OCULTAR)'!$P$3:$R$54,3,0),"")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(OCULTAR)'!$P$3:$R$54,3,0),"")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(OCULTAR)'!$P$3:$R$54,3,0),"")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(OCULTAR)'!$P$3:$R$54,3,0),"")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(OCULTAR)'!$P$3:$R$54,3,0),"")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(OCULTAR)'!$P$3:$R$54,3,0),"")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(OCULTAR)'!$P$3:$R$54,3,0),"")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(OCULTAR)'!$P$3:$R$54,3,0),"")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(OCULTAR)'!$P$3:$R$54,3,0),"")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(OCULTAR)'!$P$3:$R$54,3,0),"")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(OCULTAR)'!$P$3:$R$54,3,0),"")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(OCULTAR)'!$P$3:$R$54,3,0),"")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(OCULTAR)'!$P$3:$R$54,3,0),"")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(OCULTAR)'!$P$3:$R$54,3,0),"")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(OCULTAR)'!$P$3:$R$54,3,0),"")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(OCULTAR)'!$P$3:$R$54,3,0),"")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(OCULTAR)'!$P$3:$R$54,3,0),"")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(OCULTAR)'!$P$3:$R$54,3,0),"")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(OCULTAR)'!$P$3:$R$54,3,0),"")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(OCULTAR)'!$P$3:$R$54,3,0),"")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(OCULTAR)'!$P$3:$R$54,3,0),"")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(OCULTAR)'!$P$3:$R$54,3,0),"")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(OCULTAR)'!$P$3:$R$54,3,0),"")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(OCULTAR)'!$P$3:$R$54,3,0),"")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(OCULTAR)'!$P$3:$R$54,3,0),"")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(OCULTAR)'!$P$3:$R$54,3,0),"")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(OCULTAR)'!$P$3:$R$54,3,0),"")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(OCULTAR)'!$P$3:$R$54,3,0),"")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(OCULTAR)'!$P$3:$R$54,3,0),"")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(OCULTAR)'!$P$3:$R$54,3,0),"")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(OCULTAR)'!$P$3:$R$54,3,0),"")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(OCULTAR)'!$P$3:$R$54,3,0),"")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(OCULTAR)'!$P$3:$R$54,3,0),"")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(OCULTAR)'!$P$3:$R$54,3,0),"")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(OCULTAR)'!$P$3:$R$54,3,0),"")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(OCULTAR)'!$P$3:$R$54,3,0),"")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(OCULTAR)'!$P$3:$R$54,3,0),"")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(OCULTAR)'!$P$3:$R$54,3,0),"")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(OCULTAR)'!$P$3:$R$54,3,0),"")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(OCULTAR)'!$P$3:$R$54,3,0),"")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(OCULTAR)'!$P$3:$R$54,3,0),"")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(OCULTAR)'!$P$3:$R$54,3,0),"")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(OCULTAR)'!$P$3:$R$54,3,0),"")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(OCULTAR)'!$P$3:$R$54,3,0),"")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(OCULTAR)'!$P$3:$R$54,3,0),"")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(OCULTAR)'!$P$3:$R$54,3,0),"")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(OCULTAR)'!$P$3:$R$54,3,0),"")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(OCULTAR)'!$P$3:$R$54,3,0),"")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(OCULTAR)'!$P$3:$R$54,3,0),"")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(OCULTAR)'!$P$3:$R$54,3,0),"")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(OCULTAR)'!$P$3:$R$54,3,0),"")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(OCULTAR)'!$P$3:$R$54,3,0),"")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(OCULTAR)'!$P$3:$R$54,3,0),"")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(OCULTAR)'!$P$3:$R$54,3,0),"")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(OCULTAR)'!$P$3:$R$54,3,0),"")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(OCULTAR)'!$P$3:$R$54,3,0),"")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(OCULTAR)'!$P$3:$R$54,3,0),"")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(OCULTAR)'!$P$3:$R$54,3,0),"")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(OCULTAR)'!$P$3:$R$54,3,0),"")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(OCULTAR)'!$P$3:$R$54,3,0),"")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(OCULTAR)'!$P$3:$R$54,3,0),"")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(OCULTAR)'!$P$3:$R$54,3,0),"")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(OCULTAR)'!$P$3:$R$54,3,0),"")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(OCULTAR)'!$P$3:$R$54,3,0),"")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(OCULTAR)'!$P$3:$R$54,3,0),"")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(OCULTAR)'!$P$3:$R$54,3,0),"")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(OCULTAR)'!$P$3:$R$54,3,0),"")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(OCULTAR)'!$P$3:$R$54,3,0),"")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(OCULTAR)'!$P$3:$R$54,3,0),"")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(OCULTAR)'!$P$3:$R$54,3,0),"")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(OCULTAR)'!$P$3:$R$54,3,0),"")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(OCULTAR)'!$P$3:$R$54,3,0),"")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(OCULTAR)'!$P$3:$R$54,3,0),"")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(OCULTAR)'!$P$3:$R$54,3,0),"")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(OCULTAR)'!$P$3:$R$54,3,0),"")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(OCULTAR)'!$P$3:$R$54,3,0),"")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(OCULTAR)'!$P$3:$R$54,3,0),"")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(OCULTAR)'!$P$3:$R$54,3,0),"")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(OCULTAR)'!$P$3:$R$54,3,0),"")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(OCULTAR)'!$P$3:$R$54,3,0),"")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(OCULTAR)'!$P$3:$R$54,3,0),"")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(OCULTAR)'!$P$3:$R$54,3,0),"")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(OCULTAR)'!$P$3:$R$54,3,0),"")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(OCULTAR)'!$P$3:$R$54,3,0),"")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(OCULTAR)'!$P$3:$R$54,3,0),"")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(OCULTAR)'!$P$3:$R$54,3,0),"")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(OCULTAR)'!$P$3:$R$54,3,0),"")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(OCULTAR)'!$P$3:$R$54,3,0),"")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(OCULTAR)'!$P$3:$R$54,3,0),"")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(OCULTAR)'!$P$3:$R$54,3,0),"")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(OCULTAR)'!$P$3:$R$54,3,0),"")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(OCULTAR)'!$P$3:$R$54,3,0),"")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(OCULTAR)'!$P$3:$R$54,3,0),"")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(OCULTAR)'!$P$3:$R$54,3,0),"")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(OCULTAR)'!$P$3:$R$54,3,0),"")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(OCULTAR)'!$P$3:$R$54,3,0),"")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(OCULTAR)'!$P$3:$R$54,3,0),"")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(OCULTAR)'!$P$3:$R$54,3,0),"")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(OCULTAR)'!$P$3:$R$54,3,0),"")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(OCULTAR)'!$P$3:$R$54,3,0),"")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(OCULTAR)'!$P$3:$R$54,3,0),"")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(OCULTAR)'!$P$3:$R$54,3,0),"")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(OCULTAR)'!$P$3:$R$54,3,0),"")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(OCULTAR)'!$P$3:$R$54,3,0),"")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(OCULTAR)'!$P$3:$R$54,3,0),"")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(OCULTAR)'!$P$3:$R$54,3,0),"")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(OCULTAR)'!$P$3:$R$54,3,0),"")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(OCULTAR)'!$P$3:$R$54,3,0),"")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(OCULTAR)'!$P$3:$R$54,3,0),"")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(OCULTAR)'!$P$3:$R$54,3,0),"")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(OCULTAR)'!$P$3:$R$54,3,0),"")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(OCULTAR)'!$P$3:$R$54,3,0),"")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(OCULTAR)'!$P$3:$R$54,3,0),"")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(OCULTAR)'!$P$3:$R$54,3,0),"")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(OCULTAR)'!$P$3:$R$54,3,0),"")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(OCULTAR)'!$P$3:$R$54,3,0),"")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(OCULTAR)'!$P$3:$R$54,3,0),"")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(OCULTAR)'!$P$3:$R$54,3,0),"")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(OCULTAR)'!$P$3:$R$54,3,0),"")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(OCULTAR)'!$P$3:$R$54,3,0),"")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(OCULTAR)'!$P$3:$R$54,3,0),"")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(OCULTAR)'!$P$3:$R$54,3,0),"")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(OCULTAR)'!$P$3:$R$54,3,0),"")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(OCULTAR)'!$P$3:$R$54,3,0),"")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(OCULTAR)'!$P$3:$R$54,3,0),"")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(OCULTAR)'!$P$3:$R$54,3,0),"")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(OCULTAR)'!$P$3:$R$54,3,0),"")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(OCULTAR)'!$P$3:$R$54,3,0),"")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(OCULTAR)'!$P$3:$R$54,3,0),"")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(OCULTAR)'!$P$3:$R$54,3,0),"")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(OCULTAR)'!$P$3:$R$54,3,0),"")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(OCULTAR)'!$P$3:$R$54,3,0),"")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(OCULTAR)'!$P$3:$R$54,3,0),"")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(OCULTAR)'!$P$3:$R$54,3,0),"")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(OCULTAR)'!$P$3:$R$54,3,0),"")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(OCULTAR)'!$P$3:$R$54,3,0),"")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(OCULTAR)'!$P$3:$R$54,3,0),"")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(OCULTAR)'!$P$3:$R$54,3,0),"")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(OCULTAR)'!$P$3:$R$54,3,0),"")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(OCULTAR)'!$P$3:$R$54,3,0),"")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(OCULTAR)'!$P$3:$R$54,3,0),"")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(OCULTAR)'!$P$3:$R$54,3,0),"")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(OCULTAR)'!$P$3:$R$54,3,0),"")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(OCULTAR)'!$P$3:$R$54,3,0),"")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(OCULTAR)'!$P$3:$R$54,3,0),"")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(OCULTAR)'!$P$3:$R$54,3,0),"")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(OCULTAR)'!$P$3:$R$54,3,0),"")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(OCULTAR)'!$P$3:$R$54,3,0),"")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(OCULTAR)'!$P$3:$R$54,3,0),"")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(OCULTAR)'!$P$3:$R$54,3,0),"")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(OCULTAR)'!$P$3:$R$54,3,0),"")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(OCULTAR)'!$P$3:$R$54,3,0),"")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(OCULTAR)'!$P$3:$R$54,3,0),"")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(OCULTAR)'!$P$3:$R$54,3,0),"")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(OCULTAR)'!$P$3:$R$54,3,0),"")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(OCULTAR)'!$P$3:$R$54,3,0),"")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(OCULTAR)'!$P$3:$R$54,3,0),"")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(OCULTAR)'!$P$3:$R$54,3,0),"")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(OCULTAR)'!$P$3:$R$54,3,0),"")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(OCULTAR)'!$P$3:$R$54,3,0),"")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(OCULTAR)'!$P$3:$R$54,3,0),"")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(OCULTAR)'!$P$3:$R$54,3,0),"")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(OCULTAR)'!$P$3:$R$54,3,0),"")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(OCULTAR)'!$P$3:$R$54,3,0),"")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(OCULTAR)'!$P$3:$R$54,3,0),"")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(OCULTAR)'!$P$3:$R$54,3,0),"")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(OCULTAR)'!$P$3:$R$54,3,0),"")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(OCULTAR)'!$P$3:$R$54,3,0),"")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(OCULTAR)'!$P$3:$R$54,3,0),"")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(OCULTAR)'!$P$3:$R$54,3,0),"")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(OCULTAR)'!$P$3:$R$54,3,0),"")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(OCULTAR)'!$P$3:$R$54,3,0),"")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(OCULTAR)'!$P$3:$R$54,3,0),"")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(OCULTAR)'!$P$3:$R$54,3,0),"")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(OCULTAR)'!$P$3:$R$54,3,0),"")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(OCULTAR)'!$P$3:$R$54,3,0),"")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(OCULTAR)'!$P$3:$R$54,3,0),"")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(OCULTAR)'!$P$3:$R$54,3,0),"")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(OCULTAR)'!$P$3:$R$54,3,0),"")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(OCULTAR)'!$P$3:$R$54,3,0),"")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(OCULTAR)'!$P$3:$R$54,3,0),"")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(OCULTAR)'!$P$3:$R$54,3,0),"")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(OCULTAR)'!$P$3:$R$54,3,0),"")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(OCULTAR)'!$P$3:$R$54,3,0),"")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(OCULTAR)'!$P$3:$R$54,3,0),"")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(OCULTAR)'!$P$3:$R$54,3,0),"")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(OCULTAR)'!$P$3:$R$54,3,0),"")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(OCULTAR)'!$P$3:$R$54,3,0),"")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(OCULTAR)'!$P$3:$R$54,3,0),"")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(OCULTAR)'!$P$3:$R$54,3,0),"")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(OCULTAR)'!$P$3:$R$54,3,0),"")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(OCULTAR)'!$P$3:$R$54,3,0),"")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(OCULTAR)'!$P$3:$R$54,3,0),"")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(OCULTAR)'!$P$3:$R$54,3,0),"")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(OCULTAR)'!$P$3:$R$54,3,0),"")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(OCULTAR)'!$P$3:$R$54,3,0),"")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(OCULTAR)'!$P$3:$R$54,3,0),"")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(OCULTAR)'!$P$3:$R$54,3,0),"")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(OCULTAR)'!$P$3:$R$54,3,0),"")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(OCULTAR)'!$P$3:$R$54,3,0),"")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(OCULTAR)'!$P$3:$R$54,3,0),"")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(OCULTAR)'!$P$3:$R$54,3,0),"")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(OCULTAR)'!$P$3:$R$54,3,0),"")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(OCULTAR)'!$P$3:$R$54,3,0),"")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(OCULTAR)'!$P$3:$R$54,3,0),"")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(OCULTAR)'!$P$3:$R$54,3,0),"")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(OCULTAR)'!$P$3:$R$54,3,0),"")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(OCULTAR)'!$P$3:$R$54,3,0),"")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(OCULTAR)'!$P$3:$R$54,3,0),"")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(OCULTAR)'!$P$3:$R$54,3,0),"")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(OCULTAR)'!$P$3:$R$54,3,0),"")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(OCULTAR)'!$P$3:$R$54,3,0),"")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(OCULTAR)'!$P$3:$R$54,3,0),"")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(OCULTAR)'!$P$3:$R$54,3,0),"")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(OCULTAR)'!$P$3:$R$54,3,0),"")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(OCULTAR)'!$P$3:$R$54,3,0),"")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(OCULTAR)'!$P$3:$R$54,3,0),"")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(OCULTAR)'!$P$3:$R$54,3,0),"")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(OCULTAR)'!$P$3:$R$54,3,0),"")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(OCULTAR)'!$P$3:$R$54,3,0),"")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(OCULTAR)'!$P$3:$R$54,3,0),"")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(OCULTAR)'!$P$3:$R$54,3,0),"")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(OCULTAR)'!$P$3:$R$54,3,0),"")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(OCULTAR)'!$P$3:$R$54,3,0),"")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(OCULTAR)'!$P$3:$R$54,3,0),"")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(OCULTAR)'!$P$3:$R$54,3,0),"")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(OCULTAR)'!$P$3:$R$54,3,0),"")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(OCULTAR)'!$P$3:$R$54,3,0),"")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(OCULTAR)'!$P$3:$R$54,3,0),"")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(OCULTAR)'!$P$3:$R$54,3,0),"")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(OCULTAR)'!$P$3:$R$54,3,0),"")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(OCULTAR)'!$P$3:$R$54,3,0),"")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(OCULTAR)'!$P$3:$R$54,3,0),"")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(OCULTAR)'!$P$3:$R$54,3,0),"")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(OCULTAR)'!$P$3:$R$54,3,0),"")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(OCULTAR)'!$P$3:$R$54,3,0),"")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(OCULTAR)'!$P$3:$R$54,3,0),"")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(OCULTAR)'!$P$3:$R$54,3,0),"")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(OCULTAR)'!$P$3:$R$54,3,0),"")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(OCULTAR)'!$P$3:$R$54,3,0),"")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(OCULTAR)'!$P$3:$R$54,3,0),"")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(OCULTAR)'!$P$3:$R$54,3,0),"")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(OCULTAR)'!$P$3:$R$54,3,0),"")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(OCULTAR)'!$P$3:$R$54,3,0),"")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(OCULTAR)'!$P$3:$R$54,3,0),"")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(OCULTAR)'!$P$3:$R$54,3,0),"")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(OCULTAR)'!$P$3:$R$54,3,0),"")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(OCULTAR)'!$P$3:$R$54,3,0),"")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(OCULTAR)'!$P$3:$R$54,3,0),"")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(OCULTAR)'!$P$3:$R$54,3,0),"")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(OCULTAR)'!$P$3:$R$54,3,0),"")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(OCULTAR)'!$P$3:$R$54,3,0),"")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(OCULTAR)'!$P$3:$R$54,3,0),"")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(OCULTAR)'!$P$3:$R$54,3,0),"")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(OCULTAR)'!$P$3:$R$54,3,0),"")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(OCULTAR)'!$P$3:$R$54,3,0),"")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(OCULTAR)'!$P$3:$R$54,3,0),"")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(OCULTAR)'!$P$3:$R$54,3,0),"")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(OCULTAR)'!$P$3:$R$54,3,0),"")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(OCULTAR)'!$P$3:$R$54,3,0),"")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(OCULTAR)'!$P$3:$R$54,3,0),"")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(OCULTAR)'!$P$3:$R$54,3,0),"")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(OCULTAR)'!$P$3:$R$54,3,0),"")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(OCULTAR)'!$P$3:$R$54,3,0),"")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(OCULTAR)'!$P$3:$R$54,3,0),"")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(OCULTAR)'!$P$3:$R$54,3,0),"")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(OCULTAR)'!$P$3:$R$54,3,0),"")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(OCULTAR)'!$P$3:$R$54,3,0),"")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(OCULTAR)'!$P$3:$R$54,3,0),"")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(OCULTAR)'!$P$3:$R$54,3,0),"")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(OCULTAR)'!$P$3:$R$54,3,0),"")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(OCULTAR)'!$P$3:$R$54,3,0),"")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(OCULTAR)'!$P$3:$R$54,3,0),"")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(OCULTAR)'!$P$3:$R$54,3,0),"")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(OCULTAR)'!$P$3:$R$54,3,0),"")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(OCULTAR)'!$P$3:$R$54,3,0),"")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(OCULTAR)'!$P$3:$R$54,3,0),"")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(OCULTAR)'!$P$3:$R$54,3,0),"")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(OCULTAR)'!$P$3:$R$54,3,0),"")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(OCULTAR)'!$P$3:$R$54,3,0),"")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(OCULTAR)'!$P$3:$R$54,3,0),"")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(OCULTAR)'!$P$3:$R$54,3,0),"")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(OCULTAR)'!$P$3:$R$54,3,0),"")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(OCULTAR)'!$P$3:$R$54,3,0),"")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(OCULTAR)'!$P$3:$R$54,3,0),"")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(OCULTAR)'!$P$3:$R$54,3,0),"")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(OCULTAR)'!$P$3:$R$54,3,0),"")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(OCULTAR)'!$P$3:$R$54,3,0),"")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(OCULTAR)'!$P$3:$R$54,3,0),"")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(OCULTAR)'!$P$3:$R$54,3,0),"")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(OCULTAR)'!$P$3:$R$54,3,0),"")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(OCULTAR)'!$P$3:$R$54,3,0),"")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(OCULTAR)'!$P$3:$R$54,3,0),"")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(OCULTAR)'!$P$3:$R$54,3,0),"")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(OCULTAR)'!$P$3:$R$54,3,0),"")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(OCULTAR)'!$P$3:$R$54,3,0),"")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(OCULTAR)'!$P$3:$R$54,3,0),"")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(OCULTAR)'!$P$3:$R$54,3,0),"")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(OCULTAR)'!$P$3:$R$54,3,0),"")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(OCULTAR)'!$P$3:$R$54,3,0),"")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(OCULTAR)'!$P$3:$R$54,3,0),"")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(OCULTAR)'!$P$3:$R$54,3,0),"")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(OCULTAR)'!$P$3:$R$54,3,0),"")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(OCULTAR)'!$P$3:$R$54,3,0),"")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(OCULTAR)'!$P$3:$R$54,3,0),"")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(OCULTAR)'!$P$3:$R$54,3,0),"")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(OCULTAR)'!$P$3:$R$54,3,0),"")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(OCULTAR)'!$P$3:$R$54,3,0),"")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(OCULTAR)'!$P$3:$R$54,3,0),"")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(OCULTAR)'!$P$3:$R$54,3,0),"")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(OCULTAR)'!$P$3:$R$54,3,0),"")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(OCULTAR)'!$P$3:$R$54,3,0),"")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(OCULTAR)'!$P$3:$R$54,3,0),"")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(OCULTAR)'!$P$3:$R$54,3,0),"")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(OCULTAR)'!$P$3:$R$54,3,0),"")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(OCULTAR)'!$P$3:$R$54,3,0),"")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(OCULTAR)'!$P$3:$R$54,3,0),"")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(OCULTAR)'!$P$3:$R$54,3,0),"")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(OCULTAR)'!$P$3:$R$54,3,0),"")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(OCULTAR)'!$P$3:$R$54,3,0),"")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(OCULTAR)'!$P$3:$R$54,3,0),"")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(OCULTAR)'!$P$3:$R$54,3,0),"")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(OCULTAR)'!$P$3:$R$54,3,0),"")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(OCULTAR)'!$P$3:$R$54,3,0),"")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(OCULTAR)'!$P$3:$R$54,3,0),"")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(OCULTAR)'!$P$3:$R$54,3,0),"")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(OCULTAR)'!$P$3:$R$54,3,0),"")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(OCULTAR)'!$P$3:$R$54,3,0),"")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(OCULTAR)'!$P$3:$R$54,3,0),"")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(OCULTAR)'!$P$3:$R$54,3,0),"")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(OCULTAR)'!$P$3:$R$54,3,0),"")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(OCULTAR)'!$P$3:$R$54,3,0),"")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(OCULTAR)'!$P$3:$R$54,3,0),"")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(OCULTAR)'!$P$3:$R$54,3,0),"")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(OCULTAR)'!$P$3:$R$54,3,0),"")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(OCULTAR)'!$P$3:$R$54,3,0),"")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(OCULTAR)'!$P$3:$R$54,3,0),"")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(OCULTAR)'!$P$3:$R$54,3,0),"")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(OCULTAR)'!$P$3:$R$54,3,0),"")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(OCULTAR)'!$P$3:$R$54,3,0),"")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(OCULTAR)'!$P$3:$R$54,3,0),"")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(OCULTAR)'!$P$3:$R$54,3,0),"")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(OCULTAR)'!$P$3:$R$54,3,0),"")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(OCULTAR)'!$P$3:$R$54,3,0),"")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(OCULTAR)'!$P$3:$R$54,3,0),"")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(OCULTAR)'!$P$3:$R$54,3,0),"")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(OCULTAR)'!$P$3:$R$54,3,0),"")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(OCULTAR)'!$P$3:$R$54,3,0),"")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(OCULTAR)'!$P$3:$R$54,3,0),"")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(OCULTAR)'!$P$3:$R$54,3,0),"")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(OCULTAR)'!$P$3:$R$54,3,0),"")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(OCULTAR)'!$P$3:$R$54,3,0),"")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(OCULTAR)'!$P$3:$R$54,3,0),"")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(OCULTAR)'!$P$3:$R$54,3,0),"")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(OCULTAR)'!$P$3:$R$54,3,0),"")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(OCULTAR)'!$P$3:$R$54,3,0),"")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(OCULTAR)'!$P$3:$R$54,3,0),"")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(OCULTAR)'!$P$3:$R$54,3,0),"")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(OCULTAR)'!$P$3:$R$54,3,0),"")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(OCULTAR)'!$P$3:$R$54,3,0),"")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(OCULTAR)'!$P$3:$R$54,3,0),"")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(OCULTAR)'!$P$3:$R$54,3,0),"")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(OCULTAR)'!$P$3:$R$54,3,0),"")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(OCULTAR)'!$P$3:$R$54,3,0),"")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(OCULTAR)'!$P$3:$R$54,3,0),"")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(OCULTAR)'!$P$3:$R$54,3,0),"")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(OCULTAR)'!$P$3:$R$54,3,0),"")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(OCULTAR)'!$P$3:$R$54,3,0),"")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(OCULTAR)'!$P$3:$R$54,3,0),"")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(OCULTAR)'!$P$3:$R$54,3,0),"")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(OCULTAR)'!$P$3:$R$54,3,0),"")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(OCULTAR)'!$P$3:$R$54,3,0),"")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(OCULTAR)'!$P$3:$R$54,3,0),"")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(OCULTAR)'!$P$3:$R$54,3,0),"")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(OCULTAR)'!$P$3:$R$54,3,0),"")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(OCULTAR)'!$P$3:$R$54,3,0),"")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(OCULTAR)'!$P$3:$R$54,3,0),"")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(OCULTAR)'!$P$3:$R$54,3,0),"")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(OCULTAR)'!$P$3:$R$54,3,0),"")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(OCULTAR)'!$P$3:$R$54,3,0),"")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(OCULTAR)'!$P$3:$R$54,3,0),"")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(OCULTAR)'!$P$3:$R$54,3,0),"")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(OCULTAR)'!$P$3:$R$54,3,0),"")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(OCULTAR)'!$P$3:$R$54,3,0),"")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(OCULTAR)'!$P$3:$R$54,3,0),"")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(OCULTAR)'!$P$3:$R$54,3,0),"")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(OCULTAR)'!$P$3:$R$54,3,0),"")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(OCULTAR)'!$P$3:$R$54,3,0),"")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(OCULTAR)'!$P$3:$R$54,3,0),"")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(OCULTAR)'!$P$3:$R$54,3,0),"")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(OCULTAR)'!$P$3:$R$54,3,0),"")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(OCULTAR)'!$P$3:$R$54,3,0),"")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(OCULTAR)'!$P$3:$R$54,3,0),"")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(OCULTAR)'!$P$3:$R$54,3,0),"")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(OCULTAR)'!$P$3:$R$54,3,0),"")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(OCULTAR)'!$P$3:$R$54,3,0),"")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(OCULTAR)'!$P$3:$R$54,3,0),"")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(OCULTAR)'!$P$3:$R$54,3,0),"")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(OCULTAR)'!$P$3:$R$54,3,0),"")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(OCULTAR)'!$P$3:$R$54,3,0),"")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(OCULTAR)'!$P$3:$R$54,3,0),"")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(OCULTAR)'!$P$3:$R$54,3,0),"")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(OCULTAR)'!$P$3:$R$54,3,0),"")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(OCULTAR)'!$P$3:$R$54,3,0),"")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(OCULTAR)'!$P$3:$R$54,3,0),"")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(OCULTAR)'!$P$3:$R$54,3,0),"")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(OCULTAR)'!$P$3:$R$54,3,0),"")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(OCULTAR)'!$P$3:$R$54,3,0),"")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(OCULTAR)'!$P$3:$R$54,3,0),"")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(OCULTAR)'!$P$3:$R$54,3,0),"")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(OCULTAR)'!$P$3:$R$54,3,0),"")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(OCULTAR)'!$P$3:$R$54,3,0),"")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(OCULTAR)'!$P$3:$R$54,3,0),"")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(OCULTAR)'!$P$3:$R$54,3,0),"")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(OCULTAR)'!$P$3:$R$54,3,0),"")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(OCULTAR)'!$P$3:$R$54,3,0),"")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(OCULTAR)'!$P$3:$R$54,3,0),"")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(OCULTAR)'!$P$3:$R$54,3,0),"")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(OCULTAR)'!$P$3:$R$54,3,0),"")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(OCULTAR)'!$P$3:$R$54,3,0),"")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(OCULTAR)'!$P$3:$R$54,3,0),"")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(OCULTAR)'!$P$3:$R$54,3,0),"")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(OCULTAR)'!$P$3:$R$54,3,0),"")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(OCULTAR)'!$P$3:$R$54,3,0),"")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(OCULTAR)'!$P$3:$R$54,3,0),"")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(OCULTAR)'!$P$3:$R$54,3,0),"")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(OCULTAR)'!$P$3:$R$54,3,0),"")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(OCULTAR)'!$P$3:$R$54,3,0),"")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(OCULTAR)'!$P$3:$R$54,3,0),"")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(OCULTAR)'!$P$3:$R$54,3,0),"")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(OCULTAR)'!$P$3:$R$54,3,0),"")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(OCULTAR)'!$P$3:$R$54,3,0),"")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(OCULTAR)'!$P$3:$R$54,3,0),"")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(OCULTAR)'!$P$3:$R$54,3,0),"")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(OCULTAR)'!$P$3:$R$54,3,0),"")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(OCULTAR)'!$P$3:$R$54,3,0),"")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(OCULTAR)'!$P$3:$R$54,3,0),"")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(OCULTAR)'!$P$3:$R$54,3,0),"")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(OCULTAR)'!$P$3:$R$54,3,0),"")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(OCULTAR)'!$P$3:$R$54,3,0),"")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(OCULTAR)'!$P$3:$R$54,3,0),"")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(OCULTAR)'!$P$3:$R$54,3,0),"")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(OCULTAR)'!$P$3:$R$54,3,0),"")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(OCULTAR)'!$P$3:$R$54,3,0),"")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(OCULTAR)'!$P$3:$R$54,3,0),"")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(OCULTAR)'!$P$3:$R$54,3,0),"")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(OCULTAR)'!$P$3:$R$54,3,0),"")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(OCULTAR)'!$P$3:$R$54,3,0),"")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(OCULTAR)'!$P$3:$R$54,3,0),"")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(OCULTAR)'!$P$3:$R$54,3,0),"")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(OCULTAR)'!$P$3:$R$54,3,0),"")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(OCULTAR)'!$P$3:$R$54,3,0),"")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(OCULTAR)'!$P$3:$R$54,3,0),"")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(OCULTAR)'!$P$3:$R$54,3,0),"")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(OCULTAR)'!$P$3:$R$54,3,0),"")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(OCULTAR)'!$P$3:$R$54,3,0),"")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(OCULTAR)'!$P$3:$R$54,3,0),"")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(OCULTAR)'!$P$3:$R$54,3,0),"")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(OCULTAR)'!$P$3:$R$54,3,0),"")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(OCULTAR)'!$P$3:$R$54,3,0),"")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(OCULTAR)'!$P$3:$R$54,3,0),"")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(OCULTAR)'!$P$3:$R$54,3,0),"")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(OCULTAR)'!$P$3:$R$54,3,0),"")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(OCULTAR)'!$P$3:$R$54,3,0),"")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(OCULTAR)'!$P$3:$R$54,3,0),"")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(OCULTAR)'!$P$3:$R$54,3,0),"")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(OCULTAR)'!$P$3:$R$54,3,0),"")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(OCULTAR)'!$P$3:$R$54,3,0),"")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(OCULTAR)'!$P$3:$R$54,3,0),"")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(OCULTAR)'!$P$3:$R$54,3,0),"")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(OCULTAR)'!$P$3:$R$54,3,0),"")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(OCULTAR)'!$P$3:$R$54,3,0),"")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(OCULTAR)'!$P$3:$R$54,3,0),"")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(OCULTAR)'!$P$3:$R$54,3,0),"")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(OCULTAR)'!$P$3:$R$54,3,0),"")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(OCULTAR)'!$P$3:$R$54,3,0),"")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(OCULTAR)'!$P$3:$R$54,3,0),"")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(OCULTAR)'!$P$3:$R$54,3,0),"")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(OCULTAR)'!$P$3:$R$54,3,0),"")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(OCULTAR)'!$P$3:$R$54,3,0),"")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(OCULTAR)'!$P$3:$R$54,3,0),"")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(OCULTAR)'!$P$3:$R$54,3,0),"")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(OCULTAR)'!$P$3:$R$54,3,0),"")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(OCULTAR)'!$P$3:$R$54,3,0),"")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(OCULTAR)'!$P$3:$R$54,3,0),"")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(OCULTAR)'!$P$3:$R$54,3,0),"")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(OCULTAR)'!$P$3:$R$54,3,0),"")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(OCULTAR)'!$P$3:$R$54,3,0),"")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(OCULTAR)'!$P$3:$R$54,3,0),"")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(OCULTAR)'!$P$3:$R$54,3,0),"")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(OCULTAR)'!$P$3:$R$54,3,0),"")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(OCULTAR)'!$P$3:$R$54,3,0),"")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(OCULTAR)'!$P$3:$R$54,3,0),"")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(OCULTAR)'!$P$3:$R$54,3,0),"")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(OCULTAR)'!$P$3:$R$54,3,0),"")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(OCULTAR)'!$P$3:$R$54,3,0),"")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(OCULTAR)'!$P$3:$R$54,3,0),"")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(OCULTAR)'!$P$3:$R$54,3,0),"")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(OCULTAR)'!$P$3:$R$54,3,0),"")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(OCULTAR)'!$P$3:$R$54,3,0),"")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(OCULTAR)'!$P$3:$R$54,3,0),"")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(OCULTAR)'!$P$3:$R$54,3,0),"")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(OCULTAR)'!$P$3:$R$54,3,0),"")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(OCULTAR)'!$P$3:$R$54,3,0),"")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(OCULTAR)'!$P$3:$R$54,3,0),"")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(OCULTAR)'!$P$3:$R$54,3,0),"")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(OCULTAR)'!$P$3:$R$54,3,0),"")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(OCULTAR)'!$P$3:$R$54,3,0),"")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(OCULTAR)'!$P$3:$R$54,3,0),"")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(OCULTAR)'!$P$3:$R$54,3,0),"")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(OCULTAR)'!$P$3:$R$54,3,0),"")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(OCULTAR)'!$P$3:$R$54,3,0),"")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(OCULTAR)'!$P$3:$R$54,3,0),"")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(OCULTAR)'!$P$3:$R$54,3,0),"")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(OCULTAR)'!$P$3:$R$54,3,0),"")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(OCULTAR)'!$P$3:$R$54,3,0),"")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(OCULTAR)'!$P$3:$R$54,3,0),"")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(OCULTAR)'!$P$3:$R$54,3,0),"")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(OCULTAR)'!$P$3:$R$54,3,0),"")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(OCULTAR)'!$P$3:$R$54,3,0),"")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(OCULTAR)'!$P$3:$R$54,3,0),"")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(OCULTAR)'!$P$3:$R$54,3,0),"")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(OCULTAR)'!$P$3:$R$54,3,0),"")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(OCULTAR)'!$P$3:$R$54,3,0),"")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(OCULTAR)'!$P$3:$R$54,3,0),"")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(OCULTAR)'!$P$3:$R$54,3,0),"")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(OCULTAR)'!$P$3:$R$54,3,0),"")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(OCULTAR)'!$P$3:$R$54,3,0),"")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(OCULTAR)'!$P$3:$R$54,3,0),"")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(OCULTAR)'!$P$3:$R$54,3,0),"")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(OCULTAR)'!$P$3:$R$54,3,0),"")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(OCULTAR)'!$P$3:$R$54,3,0),"")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(OCULTAR)'!$P$3:$R$54,3,0),"")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(OCULTAR)'!$P$3:$R$54,3,0),"")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(OCULTAR)'!$P$3:$R$54,3,0),"")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(OCULTAR)'!$P$3:$R$54,3,0),"")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(OCULTAR)'!$P$3:$R$54,3,0),"")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(OCULTAR)'!$P$3:$R$54,3,0),"")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(OCULTAR)'!$P$3:$R$54,3,0),"")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(OCULTAR)'!$P$3:$R$54,3,0),"")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(OCULTAR)'!$P$3:$R$54,3,0),"")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(OCULTAR)'!$P$3:$R$54,3,0),"")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(OCULTAR)'!$P$3:$R$54,3,0),"")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(OCULTAR)'!$P$3:$R$54,3,0),"")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(OCULTAR)'!$P$3:$R$54,3,0),"")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(OCULTAR)'!$P$3:$R$54,3,0),"")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(OCULTAR)'!$P$3:$R$54,3,0),"")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(OCULTAR)'!$P$3:$R$54,3,0),"")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(OCULTAR)'!$P$3:$R$54,3,0),"")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(OCULTAR)'!$P$3:$R$54,3,0),"")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(OCULTAR)'!$P$3:$R$54,3,0),"")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(OCULTAR)'!$P$3:$R$54,3,0),"")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(OCULTAR)'!$P$3:$R$54,3,0),"")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(OCULTAR)'!$P$3:$R$54,3,0),"")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(OCULTAR)'!$P$3:$R$54,3,0),"")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(OCULTAR)'!$P$3:$R$54,3,0),"")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(OCULTAR)'!$P$3:$R$54,3,0),"")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(OCULTAR)'!$P$3:$R$54,3,0),"")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(OCULTAR)'!$P$3:$R$54,3,0),"")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(OCULTAR)'!$P$3:$R$54,3,0),"")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(OCULTAR)'!$P$3:$R$54,3,0),"")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(OCULTAR)'!$P$3:$R$54,3,0),"")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(OCULTAR)'!$P$3:$R$54,3,0),"")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(OCULTAR)'!$P$3:$R$54,3,0),"")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(OCULTAR)'!$P$3:$R$54,3,0),"")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(OCULTAR)'!$P$3:$R$54,3,0),"")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(OCULTAR)'!$P$3:$R$54,3,0),"")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(OCULTAR)'!$P$3:$R$54,3,0),"")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(OCULTAR)'!$P$3:$R$54,3,0),"")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(OCULTAR)'!$P$3:$R$54,3,0),"")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(OCULTAR)'!$P$3:$R$54,3,0),"")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(OCULTAR)'!$P$3:$R$54,3,0),"")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(OCULTAR)'!$P$3:$R$54,3,0),"")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(OCULTAR)'!$P$3:$R$54,3,0),"")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(OCULTAR)'!$P$3:$R$54,3,0),"")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(OCULTAR)'!$P$3:$R$54,3,0),"")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(OCULTAR)'!$P$3:$R$54,3,0),"")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(OCULTAR)'!$P$3:$R$54,3,0),"")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(OCULTAR)'!$P$3:$R$54,3,0),"")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(OCULTAR)'!$P$3:$R$54,3,0),"")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(OCULTAR)'!$P$3:$R$54,3,0),"")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(OCULTAR)'!$P$3:$R$54,3,0),"")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(OCULTAR)'!$P$3:$R$54,3,0),"")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(OCULTAR)'!$P$3:$R$54,3,0),"")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(OCULTAR)'!$P$3:$R$54,3,0),"")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(OCULTAR)'!$P$3:$R$54,3,0),"")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(OCULTAR)'!$P$3:$R$54,3,0),"")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(OCULTAR)'!$P$3:$R$54,3,0),"")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(OCULTAR)'!$P$3:$R$54,3,0),"")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(OCULTAR)'!$P$3:$R$54,3,0),"")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(OCULTAR)'!$P$3:$R$54,3,0),"")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(OCULTAR)'!$P$3:$R$54,3,0),"")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(OCULTAR)'!$P$3:$R$54,3,0),"")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(OCULTAR)'!$P$3:$R$54,3,0),"")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(OCULTAR)'!$P$3:$R$54,3,0),"")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(OCULTAR)'!$P$3:$R$54,3,0),"")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(OCULTAR)'!$P$3:$R$54,3,0),"")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(OCULTAR)'!$P$3:$R$54,3,0),"")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(OCULTAR)'!$P$3:$R$54,3,0),"")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(OCULTAR)'!$P$3:$R$54,3,0),"")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(OCULTAR)'!$P$3:$R$54,3,0),"")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(OCULTAR)'!$P$3:$R$54,3,0),"")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(OCULTAR)'!$P$3:$R$54,3,0),"")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(OCULTAR)'!$P$3:$R$54,3,0),"")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(OCULTAR)'!$P$3:$R$54,3,0),"")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(OCULTAR)'!$P$3:$R$54,3,0),"")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(OCULTAR)'!$P$3:$R$54,3,0),"")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(OCULTAR)'!$P$3:$R$54,3,0),"")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(OCULTAR)'!$P$3:$R$54,3,0),"")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(OCULTAR)'!$P$3:$R$54,3,0),"")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(OCULTAR)'!$P$3:$R$54,3,0),"")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(OCULTAR)'!$P$3:$R$54,3,0),"")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(OCULTAR)'!$P$3:$R$54,3,0),"")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(OCULTAR)'!$P$3:$R$54,3,0),"")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(OCULTAR)'!$P$3:$R$54,3,0),"")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(OCULTAR)'!$P$3:$R$54,3,0),"")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(OCULTAR)'!$P$3:$R$54,3,0),"")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(OCULTAR)'!$P$3:$R$54,3,0),"")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(OCULTAR)'!$P$3:$R$54,3,0),"")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(OCULTAR)'!$P$3:$R$54,3,0),"")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(OCULTAR)'!$P$3:$R$54,3,0),"")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(OCULTAR)'!$P$3:$R$54,3,0),"")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(OCULTAR)'!$P$3:$R$54,3,0),"")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(OCULTAR)'!$P$3:$R$54,3,0),"")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(OCULTAR)'!$P$3:$R$54,3,0),"")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(OCULTAR)'!$P$3:$R$54,3,0),"")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(OCULTAR)'!$P$3:$R$54,3,0),"")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(OCULTAR)'!$P$3:$R$54,3,0),"")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(OCULTAR)'!$P$3:$R$54,3,0),"")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(OCULTAR)'!$P$3:$R$54,3,0),"")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(OCULTAR)'!$P$3:$R$54,3,0),"")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(OCULTAR)'!$P$3:$R$54,3,0),"")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(OCULTAR)'!$P$3:$R$54,3,0),"")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(OCULTAR)'!$P$3:$R$54,3,0),"")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(OCULTAR)'!$P$3:$R$54,3,0),"")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(OCULTAR)'!$P$3:$R$54,3,0),"")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(OCULTAR)'!$P$3:$R$54,3,0),"")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(OCULTAR)'!$P$3:$R$54,3,0),"")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(OCULTAR)'!$P$3:$R$54,3,0),"")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(OCULTAR)'!$P$3:$R$54,3,0),"")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(OCULTAR)'!$P$3:$R$54,3,0),"")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(OCULTAR)'!$P$3:$R$54,3,0),"")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(OCULTAR)'!$P$3:$R$54,3,0),"")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(OCULTAR)'!$P$3:$R$54,3,0),"")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(OCULTAR)'!$P$3:$R$54,3,0),"")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(OCULTAR)'!$P$3:$R$54,3,0),"")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(OCULTAR)'!$P$3:$R$54,3,0),"")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(OCULTAR)'!$P$3:$R$54,3,0),"")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(OCULTAR)'!$P$3:$R$54,3,0),"")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(OCULTAR)'!$P$3:$R$54,3,0),"")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(OCULTAR)'!$P$3:$R$54,3,0),"")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(OCULTAR)'!$P$3:$R$54,3,0),"")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(OCULTAR)'!$P$3:$R$54,3,0),"")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(OCULTAR)'!$P$3:$R$54,3,0),"")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(OCULTAR)'!$P$3:$R$54,3,0),"")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(OCULTAR)'!$P$3:$R$54,3,0),"")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(OCULTAR)'!$P$3:$R$54,3,0),"")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(OCULTAR)'!$P$3:$R$54,3,0),"")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(OCULTAR)'!$P$3:$R$54,3,0),"")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(OCULTAR)'!$P$3:$R$54,3,0),"")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(OCULTAR)'!$P$3:$R$54,3,0),"")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(OCULTAR)'!$P$3:$R$54,3,0),"")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(OCULTAR)'!$P$3:$R$54,3,0),"")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(OCULTAR)'!$P$3:$R$54,3,0),"")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(OCULTAR)'!$P$3:$R$54,3,0),"")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(OCULTAR)'!$P$3:$R$54,3,0),"")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(OCULTAR)'!$P$3:$R$54,3,0),"")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(OCULTAR)'!$P$3:$R$54,3,0),"")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(OCULTAR)'!$P$3:$R$54,3,0),"")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(OCULTAR)'!$P$3:$R$54,3,0),"")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(OCULTAR)'!$P$3:$R$54,3,0),"")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(OCULTAR)'!$P$3:$R$54,3,0),"")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(OCULTAR)'!$P$3:$R$54,3,0),"")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(OCULTAR)'!$P$3:$R$54,3,0),"")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(OCULTAR)'!$P$3:$R$54,3,0),"")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(OCULTAR)'!$P$3:$R$54,3,0),"")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(OCULTAR)'!$P$3:$R$54,3,0),"")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(OCULTAR)'!$P$3:$R$54,3,0),"")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(OCULTAR)'!$P$3:$R$54,3,0),"")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(OCULTAR)'!$P$3:$R$54,3,0),"")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(OCULTAR)'!$P$3:$R$54,3,0),"")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(OCULTAR)'!$P$3:$R$54,3,0),"")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(OCULTAR)'!$P$3:$R$54,3,0),"")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(OCULTAR)'!$P$3:$R$54,3,0),"")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(OCULTAR)'!$P$3:$R$54,3,0),"")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(OCULTAR)'!$P$3:$R$54,3,0),"")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(OCULTAR)'!$P$3:$R$54,3,0),"")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(OCULTAR)'!$P$3:$R$54,3,0),"")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(OCULTAR)'!$P$3:$R$54,3,0),"")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(OCULTAR)'!$P$3:$R$54,3,0),"")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(OCULTAR)'!$P$3:$R$54,3,0),"")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(OCULTAR)'!$P$3:$R$54,3,0),"")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(OCULTAR)'!$P$3:$R$54,3,0),"")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(OCULTAR)'!$P$3:$R$54,3,0),"")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(OCULTAR)'!$P$3:$R$54,3,0),"")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(OCULTAR)'!$P$3:$R$54,3,0),"")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(OCULTAR)'!$P$3:$R$54,3,0),"")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(OCULTAR)'!$P$3:$R$54,3,0),"")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(OCULTAR)'!$P$3:$R$54,3,0),"")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(OCULTAR)'!$P$3:$R$54,3,0),"")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(OCULTAR)'!$P$3:$R$54,3,0),"")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(OCULTAR)'!$P$3:$R$54,3,0),"")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(OCULTAR)'!$P$3:$R$54,3,0),"")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(OCULTAR)'!$P$3:$R$54,3,0),"")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(OCULTAR)'!$P$3:$R$54,3,0),"")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(OCULTAR)'!$P$3:$R$54,3,0),"")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(OCULTAR)'!$P$3:$R$54,3,0),"")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(OCULTAR)'!$P$3:$R$54,3,0),"")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(OCULTAR)'!$P$3:$R$54,3,0),"")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(OCULTAR)'!$P$3:$R$54,3,0),"")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(OCULTAR)'!$P$3:$R$54,3,0),"")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(OCULTAR)'!$P$3:$R$54,3,0),"")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(OCULTAR)'!$P$3:$R$54,3,0),"")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(OCULTAR)'!$P$3:$R$54,3,0),"")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(OCULTAR)'!$P$3:$R$54,3,0),"")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(OCULTAR)'!$P$3:$R$54,3,0),"")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(OCULTAR)'!$P$3:$R$54,3,0),"")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(OCULTAR)'!$P$3:$R$54,3,0),"")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(OCULTAR)'!$P$3:$R$54,3,0),"")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(OCULTAR)'!$P$3:$R$54,3,0),"")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(OCULTAR)'!$P$3:$R$54,3,0),"")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(OCULTAR)'!$P$3:$R$54,3,0),"")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(OCULTAR)'!$P$3:$R$54,3,0),"")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(OCULTAR)'!$P$3:$R$54,3,0),"")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(OCULTAR)'!$P$3:$R$54,3,0),"")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(OCULTAR)'!$P$3:$R$54,3,0),"")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(OCULTAR)'!$P$3:$R$54,3,0),"")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(OCULTAR)'!$P$3:$R$54,3,0),"")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(OCULTAR)'!$P$3:$R$54,3,0),"")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(OCULTAR)'!$P$3:$R$54,3,0),"")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(OCULTAR)'!$P$3:$R$54,3,0),"")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(OCULTAR)'!$P$3:$R$54,3,0),"")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(OCULTAR)'!$P$3:$R$54,3,0),"")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(OCULTAR)'!$P$3:$R$54,3,0),"")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(OCULTAR)'!$P$3:$R$54,3,0),"")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(OCULTAR)'!$P$3:$R$54,3,0),"")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(OCULTAR)'!$P$3:$R$54,3,0),"")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(OCULTAR)'!$P$3:$R$54,3,0),"")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(OCULTAR)'!$P$3:$R$54,3,0),"")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(OCULTAR)'!$P$3:$R$54,3,0),"")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(OCULTAR)'!$P$3:$R$54,3,0),"")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(OCULTAR)'!$P$3:$R$54,3,0),"")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(OCULTAR)'!$P$3:$R$54,3,0),"")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(OCULTAR)'!$P$3:$R$54,3,0),"")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(OCULTAR)'!$P$3:$R$54,3,0),"")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(OCULTAR)'!$P$3:$R$54,3,0),"")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(OCULTAR)'!$P$3:$R$54,3,0),"")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(OCULTAR)'!$P$3:$R$54,3,0),"")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(OCULTAR)'!$P$3:$R$54,3,0),"")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(OCULTAR)'!$P$3:$R$54,3,0),"")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(OCULTAR)'!$P$3:$R$54,3,0),"")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(OCULTAR)'!$P$3:$R$54,3,0),"")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(OCULTAR)'!$P$3:$R$54,3,0),"")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(OCULTAR)'!$P$3:$R$54,3,0),"")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(OCULTAR)'!$P$3:$R$54,3,0),"")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(OCULTAR)'!$P$3:$R$54,3,0),"")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(OCULTAR)'!$P$3:$R$54,3,0),"")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(OCULTAR)'!$P$3:$R$54,3,0),"")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(OCULTAR)'!$P$3:$R$54,3,0),"")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(OCULTAR)'!$P$3:$R$54,3,0),"")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(OCULTAR)'!$P$3:$R$54,3,0),"")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(OCULTAR)'!$P$3:$R$54,3,0),"")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(OCULTAR)'!$P$3:$R$54,3,0),"")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(OCULTAR)'!$P$3:$R$54,3,0),"")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(OCULTAR)'!$P$3:$R$54,3,0),"")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(OCULTAR)'!$P$3:$R$54,3,0),"")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(OCULTAR)'!$P$3:$R$54,3,0),"")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(OCULTAR)'!$P$3:$R$54,3,0),"")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(OCULTAR)'!$P$3:$R$54,3,0),"")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(OCULTAR)'!$P$3:$R$54,3,0),"")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(OCULTAR)'!$P$3:$R$54,3,0),"")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(OCULTAR)'!$P$3:$R$54,3,0),"")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(OCULTAR)'!$P$3:$R$54,3,0),"")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(OCULTAR)'!$P$3:$R$54,3,0),"")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(OCULTAR)'!$P$3:$R$54,3,0),"")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(OCULTAR)'!$P$3:$R$54,3,0),"")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(OCULTAR)'!$P$3:$R$54,3,0),"")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(OCULTAR)'!$P$3:$R$54,3,0),"")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(OCULTAR)'!$P$3:$R$54,3,0),"")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(OCULTAR)'!$P$3:$R$54,3,0),"")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(OCULTAR)'!$P$3:$R$54,3,0),"")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(OCULTAR)'!$P$3:$R$54,3,0),"")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(OCULTAR)'!$P$3:$R$54,3,0),"")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(OCULTAR)'!$P$3:$R$54,3,0),"")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(OCULTAR)'!$P$3:$R$54,3,0),"")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(OCULTAR)'!$P$3:$R$54,3,0),"")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(OCULTAR)'!$P$3:$R$54,3,0),"")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(OCULTAR)'!$P$3:$R$54,3,0),"")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(OCULTAR)'!$P$3:$R$54,3,0),"")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(OCULTAR)'!$P$3:$R$54,3,0),"")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(OCULTAR)'!$P$3:$R$54,3,0),"")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(OCULTAR)'!$P$3:$R$54,3,0),"")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(OCULTAR)'!$P$3:$R$54,3,0),"")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(OCULTAR)'!$P$3:$R$54,3,0),"")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(OCULTAR)'!$P$3:$R$54,3,0),"")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(OCULTAR)'!$P$3:$R$54,3,0),"")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(OCULTAR)'!$P$3:$R$54,3,0),"")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(OCULTAR)'!$P$3:$R$54,3,0),"")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(OCULTAR)'!$P$3:$R$54,3,0),"")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(OCULTAR)'!$P$3:$R$54,3,0),"")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(OCULTAR)'!$P$3:$R$54,3,0),"")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(OCULTAR)'!$P$3:$R$54,3,0),"")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(OCULTAR)'!$P$3:$R$54,3,0),"")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(OCULTAR)'!$P$3:$R$54,3,0),"")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(OCULTAR)'!$P$3:$R$54,3,0),"")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(OCULTAR)'!$P$3:$R$54,3,0),"")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(OCULTAR)'!$P$3:$R$54,3,0),"")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(OCULTAR)'!$P$3:$R$54,3,0),"")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(OCULTAR)'!$P$3:$R$54,3,0),"")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(OCULTAR)'!$P$3:$R$54,3,0),"")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(OCULTAR)'!$P$3:$R$54,3,0),"")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(OCULTAR)'!$P$3:$R$54,3,0),"")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(OCULTAR)'!$P$3:$R$54,3,0),"")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(OCULTAR)'!$P$3:$R$54,3,0),"")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(OCULTAR)'!$P$3:$R$54,3,0),"")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(OCULTAR)'!$P$3:$R$54,3,0),"")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(OCULTAR)'!$P$3:$R$54,3,0),"")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(OCULTAR)'!$P$3:$R$54,3,0),"")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(OCULTAR)'!$P$3:$R$54,3,0),"")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(OCULTAR)'!$P$3:$R$54,3,0),"")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(OCULTAR)'!$P$3:$R$54,3,0),"")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(OCULTAR)'!$P$3:$R$54,3,0),"")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(OCULTAR)'!$P$3:$R$54,3,0),"")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(OCULTAR)'!$P$3:$R$54,3,0),"")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(OCULTAR)'!$P$3:$R$54,3,0),"")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(OCULTAR)'!$P$3:$R$54,3,0),"")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(OCULTAR)'!$P$3:$R$54,3,0),"")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(OCULTAR)'!$P$3:$R$54,3,0),"")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(OCULTAR)'!$P$3:$R$54,3,0),"")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(OCULTAR)'!$P$3:$R$54,3,0),"")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(OCULTAR)'!$P$3:$R$54,3,0),"")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(OCULTAR)'!$P$3:$R$54,3,0),"")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(OCULTAR)'!$P$3:$R$54,3,0),"")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(OCULTAR)'!$P$3:$R$54,3,0),"")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(OCULTAR)'!$P$3:$R$54,3,0),"")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(OCULTAR)'!$P$3:$R$54,3,0),"")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(OCULTAR)'!$P$3:$R$54,3,0),"")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(OCULTAR)'!$P$3:$R$54,3,0),"")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(OCULTAR)'!$P$3:$R$54,3,0),"")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(OCULTAR)'!$P$3:$R$54,3,0),"")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(OCULTAR)'!$P$3:$R$54,3,0),"")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(OCULTAR)'!$P$3:$R$54,3,0),"")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(OCULTAR)'!$P$3:$R$54,3,0),"")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(OCULTAR)'!$P$3:$R$54,3,0),"")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(OCULTAR)'!$P$3:$R$54,3,0),"")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(OCULTAR)'!$P$3:$R$54,3,0),"")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(OCULTAR)'!$P$3:$R$54,3,0),"")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(OCULTAR)'!$P$3:$R$54,3,0),"")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(OCULTAR)'!$P$3:$R$54,3,0),"")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(OCULTAR)'!$P$3:$R$54,3,0),"")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(OCULTAR)'!$P$3:$R$54,3,0),"")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(OCULTAR)'!$P$3:$R$54,3,0),"")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(OCULTAR)'!$P$3:$R$54,3,0),"")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(OCULTAR)'!$P$3:$R$54,3,0),"")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(OCULTAR)'!$P$3:$R$54,3,0),"")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(OCULTAR)'!$P$3:$R$54,3,0),"")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(OCULTAR)'!$P$3:$R$54,3,0),"")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(OCULTAR)'!$P$3:$R$54,3,0),"")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(OCULTAR)'!$P$3:$R$54,3,0),"")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(OCULTAR)'!$P$3:$R$54,3,0),"")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(OCULTAR)'!$P$3:$R$54,3,0),"")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(OCULTAR)'!$P$3:$R$54,3,0),"")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(OCULTAR)'!$P$3:$R$54,3,0),"")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(OCULTAR)'!$P$3:$R$54,3,0),"")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(OCULTAR)'!$P$3:$R$54,3,0),"")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(OCULTAR)'!$P$3:$R$54,3,0),"")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(OCULTAR)'!$P$3:$R$54,3,0),"")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(OCULTAR)'!$P$3:$R$54,3,0),"")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(OCULTAR)'!$P$3:$R$54,3,0),"")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(OCULTAR)'!$P$3:$R$54,3,0),"")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(OCULTAR)'!$P$3:$R$54,3,0),"")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(OCULTAR)'!$P$3:$R$54,3,0),"")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(OCULTAR)'!$P$3:$R$54,3,0),"")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(OCULTAR)'!$P$3:$R$54,3,0),"")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(OCULTAR)'!$P$3:$R$54,3,0),"")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(OCULTAR)'!$P$3:$R$54,3,0),"")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(OCULTAR)'!$P$3:$R$54,3,0),"")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(OCULTAR)'!$P$3:$R$54,3,0),"")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(OCULTAR)'!$P$3:$R$54,3,0),"")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(OCULTAR)'!$P$3:$R$54,3,0),"")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(OCULTAR)'!$P$3:$R$54,3,0),"")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(OCULTAR)'!$P$3:$R$54,3,0),"")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(OCULTAR)'!$P$3:$R$54,3,0),"")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(OCULTAR)'!$P$3:$R$54,3,0),"")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(OCULTAR)'!$P$3:$R$54,3,0),"")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(OCULTAR)'!$P$3:$R$54,3,0),"")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(OCULTAR)'!$P$3:$R$54,3,0),"")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(OCULTAR)'!$P$3:$R$54,3,0),"")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(OCULTAR)'!$P$3:$R$54,3,0),"")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(OCULTAR)'!$P$3:$R$54,3,0),"")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(OCULTAR)'!$P$3:$R$54,3,0),"")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(OCULTAR)'!$P$3:$R$54,3,0),"")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(OCULTAR)'!$P$3:$R$54,3,0),"")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(OCULTAR)'!$P$3:$R$54,3,0),"")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(OCULTAR)'!$P$3:$R$54,3,0),"")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(OCULTAR)'!$P$3:$R$54,3,0),"")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(OCULTAR)'!$P$3:$R$54,3,0),"")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(OCULTAR)'!$P$3:$R$54,3,0),"")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(OCULTAR)'!$P$3:$R$54,3,0),"")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(OCULTAR)'!$P$3:$R$54,3,0),"")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(OCULTAR)'!$P$3:$R$54,3,0),"")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(OCULTAR)'!$P$3:$R$54,3,0),"")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(OCULTAR)'!$P$3:$R$54,3,0),"")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(OCULTAR)'!$P$3:$R$54,3,0),"")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(OCULTAR)'!$P$3:$R$54,3,0),"")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(OCULTAR)'!$P$3:$R$54,3,0),"")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(OCULTAR)'!$P$3:$R$54,3,0),"")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(OCULTAR)'!$P$3:$R$54,3,0),"")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(OCULTAR)'!$P$3:$R$54,3,0),"")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(OCULTAR)'!$P$3:$R$54,3,0),"")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(OCULTAR)'!$P$3:$R$54,3,0),"")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(OCULTAR)'!$P$3:$R$54,3,0),"")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(OCULTAR)'!$P$3:$R$54,3,0),"")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(OCULTAR)'!$P$3:$R$54,3,0),"")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(OCULTAR)'!$P$3:$R$54,3,0),"")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(OCULTAR)'!$P$3:$R$54,3,0),"")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(OCULTAR)'!$P$3:$R$54,3,0),"")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(OCULTAR)'!$P$3:$R$54,3,0),"")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(OCULTAR)'!$P$3:$R$54,3,0),"")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(OCULTAR)'!$P$3:$R$54,3,0),"")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(OCULTAR)'!$P$3:$R$54,3,0),"")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(OCULTAR)'!$P$3:$R$54,3,0),"")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(OCULTAR)'!$P$3:$R$54,3,0),"")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(OCULTAR)'!$P$3:$R$54,3,0),"")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(OCULTAR)'!$P$3:$R$54,3,0),"")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(OCULTAR)'!$P$3:$R$54,3,0),"")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(OCULTAR)'!$P$3:$R$54,3,0),"")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(OCULTAR)'!$P$3:$R$54,3,0),"")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(OCULTAR)'!$P$3:$R$54,3,0),"")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(OCULTAR)'!$P$3:$R$54,3,0),"")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(OCULTAR)'!$P$3:$R$54,3,0),"")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(OCULTAR)'!$P$3:$R$54,3,0),"")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(OCULTAR)'!$P$3:$R$54,3,0),"")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(OCULTAR)'!$P$3:$R$54,3,0),"")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(OCULTAR)'!$P$3:$R$54,3,0),"")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(OCULTAR)'!$P$3:$R$54,3,0),"")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(OCULTAR)'!$P$3:$R$54,3,0),"")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(OCULTAR)'!$P$3:$R$54,3,0),"")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(OCULTAR)'!$P$3:$R$54,3,0),"")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(OCULTAR)'!$P$3:$R$54,3,0),"")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(OCULTAR)'!$P$3:$R$54,3,0),"")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(OCULTAR)'!$P$3:$R$54,3,0),"")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(OCULTAR)'!$P$3:$R$54,3,0),"")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(OCULTAR)'!$P$3:$R$54,3,0),"")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(OCULTAR)'!$P$3:$R$54,3,0),"")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(OCULTAR)'!$P$3:$R$54,3,0),"")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(OCULTAR)'!$P$3:$R$54,3,0),"")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(OCULTAR)'!$P$3:$R$54,3,0),"")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(OCULTAR)'!$P$3:$R$54,3,0),"")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(OCULTAR)'!$P$3:$R$54,3,0),"")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(OCULTAR)'!$P$3:$R$54,3,0),"")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(OCULTAR)'!$P$3:$R$54,3,0),"")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(OCULTAR)'!$P$3:$R$54,3,0),"")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(OCULTAR)'!$P$3:$R$54,3,0),"")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(OCULTAR)'!$P$3:$R$54,3,0),"")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(OCULTAR)'!$P$3:$R$54,3,0),"")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(OCULTAR)'!$P$3:$R$54,3,0),"")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(OCULTAR)'!$P$3:$R$54,3,0),"")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(OCULTAR)'!$P$3:$R$54,3,0),"")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(OCULTAR)'!$P$3:$R$54,3,0),"")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(OCULTAR)'!$P$3:$R$54,3,0),"")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(OCULTAR)'!$P$3:$R$54,3,0),"")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(OCULTAR)'!$P$3:$R$54,3,0),"")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(OCULTAR)'!$P$3:$R$54,3,0),"")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(OCULTAR)'!$P$3:$R$54,3,0),"")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(OCULTAR)'!$P$3:$R$54,3,0),"")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(OCULTAR)'!$P$3:$R$54,3,0),"")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(OCULTAR)'!$P$3:$R$54,3,0),"")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(OCULTAR)'!$P$3:$R$54,3,0),"")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(OCULTAR)'!$P$3:$R$54,3,0),"")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(OCULTAR)'!$P$3:$R$54,3,0),"")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(OCULTAR)'!$P$3:$R$54,3,0),"")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(OCULTAR)'!$P$3:$R$54,3,0),"")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(OCULTAR)'!$P$3:$R$54,3,0),"")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(OCULTAR)'!$P$3:$R$54,3,0),"")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(OCULTAR)'!$P$3:$R$54,3,0),"")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(OCULTAR)'!$P$3:$R$54,3,0),"")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(OCULTAR)'!$P$3:$R$54,3,0),"")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(OCULTAR)'!$P$3:$R$54,3,0),"")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(OCULTAR)'!$P$3:$R$54,3,0),"")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(OCULTAR)'!$P$3:$R$54,3,0),"")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(OCULTAR)'!$P$3:$R$54,3,0),"")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(OCULTAR)'!$P$3:$R$54,3,0),"")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(OCULTAR)'!$P$3:$R$54,3,0),"")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(OCULTAR)'!$P$3:$R$54,3,0),"")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(OCULTAR)'!$P$3:$R$54,3,0),"")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(OCULTAR)'!$P$3:$R$54,3,0),"")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(OCULTAR)'!$P$3:$R$54,3,0),"")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(OCULTAR)'!$P$3:$R$54,3,0),"")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(OCULTAR)'!$P$3:$R$54,3,0),"")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(OCULTAR)'!$P$3:$R$54,3,0),"")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(OCULTAR)'!$P$3:$R$54,3,0),"")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(OCULTAR)'!$P$3:$R$54,3,0),"")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(OCULTAR)'!$P$3:$R$54,3,0),"")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(OCULTAR)'!$P$3:$R$54,3,0),"")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(OCULTAR)'!$P$3:$R$54,3,0),"")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(OCULTAR)'!$P$3:$R$54,3,0),"")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(OCULTAR)'!$P$3:$R$54,3,0),"")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(OCULTAR)'!$P$3:$R$54,3,0),"")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(OCULTAR)'!$P$3:$R$54,3,0),"")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(OCULTAR)'!$P$3:$R$54,3,0),"")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(OCULTAR)'!$P$3:$R$54,3,0),"")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(OCULTAR)'!$P$3:$R$54,3,0),"")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(OCULTAR)'!$P$3:$R$54,3,0),"")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(OCULTAR)'!$P$3:$R$54,3,0),"")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(OCULTAR)'!$P$3:$R$54,3,0),"")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(OCULTAR)'!$P$3:$R$54,3,0),"")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(OCULTAR)'!$P$3:$R$54,3,0),"")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(OCULTAR)'!$P$3:$R$54,3,0),"")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(OCULTAR)'!$P$3:$R$54,3,0),"")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(OCULTAR)'!$P$3:$R$54,3,0),"")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(OCULTAR)'!$P$3:$R$54,3,0),"")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(OCULTAR)'!$P$3:$R$54,3,0),"")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(OCULTAR)'!$P$3:$R$54,3,0),"")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(OCULTAR)'!$P$3:$R$54,3,0),"")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(OCULTAR)'!$P$3:$R$54,3,0),"")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(OCULTAR)'!$P$3:$R$54,3,0),"")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(OCULTAR)'!$P$3:$R$54,3,0),"")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(OCULTAR)'!$P$3:$R$54,3,0),"")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(OCULTAR)'!$P$3:$R$54,3,0),"")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(OCULTAR)'!$P$3:$R$54,3,0),"")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(OCULTAR)'!$P$3:$R$54,3,0),"")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(OCULTAR)'!$P$3:$R$54,3,0),"")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(OCULTAR)'!$P$3:$R$54,3,0),"")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(OCULTAR)'!$P$3:$R$54,3,0),"")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(OCULTAR)'!$P$3:$R$54,3,0),"")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(OCULTAR)'!$P$3:$R$54,3,0),"")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(OCULTAR)'!$P$3:$R$54,3,0),"")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(OCULTAR)'!$P$3:$R$54,3,0),"")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(OCULTAR)'!$P$3:$R$54,3,0),"")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(OCULTAR)'!$P$3:$R$54,3,0),"")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(OCULTAR)'!$P$3:$R$54,3,0),"")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(OCULTAR)'!$P$3:$R$54,3,0),"")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(OCULTAR)'!$P$3:$R$54,3,0),"")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(OCULTAR)'!$P$3:$R$54,3,0),"")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(OCULTAR)'!$P$3:$R$54,3,0),"")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(OCULTAR)'!$P$3:$R$54,3,0),"")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(OCULTAR)'!$P$3:$R$54,3,0),"")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(OCULTAR)'!$P$3:$R$54,3,0),"")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(OCULTAR)'!$P$3:$R$54,3,0),"")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(OCULTAR)'!$P$3:$R$54,3,0),"")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(OCULTAR)'!$P$3:$R$54,3,0),"")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(OCULTAR)'!$P$3:$R$54,3,0),"")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(OCULTAR)'!$P$3:$R$54,3,0),"")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(OCULTAR)'!$P$3:$R$54,3,0),"")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(OCULTAR)'!$P$3:$R$54,3,0),"")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(OCULTAR)'!$P$3:$R$54,3,0),"")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(OCULTAR)'!$P$3:$R$54,3,0),"")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(OCULTAR)'!$P$3:$R$54,3,0),"")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(OCULTAR)'!$P$3:$R$54,3,0),"")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(OCULTAR)'!$P$3:$R$54,3,0),"")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(OCULTAR)'!$P$3:$R$54,3,0),"")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(OCULTAR)'!$P$3:$R$54,3,0),"")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(OCULTAR)'!$P$3:$R$54,3,0),"")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(OCULTAR)'!$P$3:$R$54,3,0),"")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(OCULTAR)'!$P$3:$R$54,3,0),"")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(OCULTAR)'!$P$3:$R$54,3,0),"")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(OCULTAR)'!$P$3:$R$54,3,0),"")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(OCULTAR)'!$P$3:$R$54,3,0),"")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(OCULTAR)'!$P$3:$R$54,3,0),"")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(OCULTAR)'!$P$3:$R$54,3,0),"")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(OCULTAR)'!$P$3:$R$54,3,0),"")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(OCULTAR)'!$P$3:$R$54,3,0),"")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(OCULTAR)'!$P$3:$R$54,3,0),"")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(OCULTAR)'!$P$3:$R$54,3,0),"")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(OCULTAR)'!$P$3:$R$54,3,0),"")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(OCULTAR)'!$P$3:$R$54,3,0),"")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(OCULTAR)'!$P$3:$R$54,3,0),"")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(OCULTAR)'!$P$3:$R$54,3,0),"")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(OCULTAR)'!$P$3:$R$54,3,0),"")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(OCULTAR)'!$P$3:$R$54,3,0),"")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(OCULTAR)'!$P$3:$R$54,3,0),"")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(OCULTAR)'!$P$3:$R$54,3,0),"")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(OCULTAR)'!$P$3:$R$54,3,0),"")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(OCULTAR)'!$P$3:$R$54,3,0),"")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(OCULTAR)'!$P$3:$R$54,3,0),"")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(OCULTAR)'!$P$3:$R$54,3,0),"")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(OCULTAR)'!$P$3:$R$54,3,0),"")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(OCULTAR)'!$P$3:$R$54,3,0),"")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(OCULTAR)'!$P$3:$R$54,3,0),"")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(OCULTAR)'!$P$3:$R$54,3,0),"")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(OCULTAR)'!$P$3:$R$54,3,0),"")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(OCULTAR)'!$P$3:$R$54,3,0),"")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(OCULTAR)'!$P$3:$R$54,3,0),"")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(OCULTAR)'!$P$3:$R$54,3,0),"")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(OCULTAR)'!$P$3:$R$54,3,0),"")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(OCULTAR)'!$P$3:$R$54,3,0),"")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(OCULTAR)'!$P$3:$R$54,3,0),"")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(OCULTAR)'!$P$3:$R$54,3,0),"")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(OCULTAR)'!$P$3:$R$54,3,0),"")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(OCULTAR)'!$P$3:$R$54,3,0),"")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(OCULTAR)'!$P$3:$R$54,3,0),"")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(OCULTAR)'!$P$3:$R$54,3,0),"")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(OCULTAR)'!$P$3:$R$54,3,0),"")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(OCULTAR)'!$P$3:$R$54,3,0),"")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(OCULTAR)'!$P$3:$R$54,3,0),"")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(OCULTAR)'!$P$3:$R$54,3,0),"")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(OCULTAR)'!$P$3:$R$54,3,0),"")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(OCULTAR)'!$P$3:$R$54,3,0),"")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(OCULTAR)'!$P$3:$R$54,3,0),"")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(OCULTAR)'!$P$3:$R$54,3,0),"")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(OCULTAR)'!$P$3:$R$54,3,0),"")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(OCULTAR)'!$P$3:$R$54,3,0),"")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(OCULTAR)'!$P$3:$R$54,3,0),"")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(OCULTAR)'!$P$3:$R$54,3,0),"")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(OCULTAR)'!$P$3:$R$54,3,0),"")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(OCULTAR)'!$P$3:$R$54,3,0),"")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(OCULTAR)'!$P$3:$R$54,3,0),"")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(OCULTAR)'!$P$3:$R$54,3,0),"")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(OCULTAR)'!$P$3:$R$54,3,0),"")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(OCULTAR)'!$P$3:$R$54,3,0),"")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(OCULTAR)'!$P$3:$R$54,3,0),"")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(OCULTAR)'!$P$3:$R$54,3,0),"")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(OCULTAR)'!$P$3:$R$54,3,0),"")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(OCULTAR)'!$P$3:$R$54,3,0),"")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(OCULTAR)'!$P$3:$R$54,3,0),"")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(OCULTAR)'!$P$3:$R$54,3,0),"")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(OCULTAR)'!$P$3:$R$54,3,0),"")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(OCULTAR)'!$P$3:$R$54,3,0),"")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(OCULTAR)'!$P$3:$R$54,3,0),"")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(OCULTAR)'!$P$3:$R$54,3,0),"")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(OCULTAR)'!$P$3:$R$54,3,0),"")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(OCULTAR)'!$P$3:$R$54,3,0),"")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(OCULTAR)'!$P$3:$R$54,3,0),"")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(OCULTAR)'!$P$3:$R$54,3,0),"")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(OCULTAR)'!$P$3:$R$54,3,0),"")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(OCULTAR)'!$P$3:$R$54,3,0),"")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(OCULTAR)'!$P$3:$R$54,3,0),"")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(OCULTAR)'!$P$3:$R$54,3,0),"")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(OCULTAR)'!$P$3:$R$54,3,0),"")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(OCULTAR)'!$P$3:$R$54,3,0),"")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(OCULTAR)'!$P$3:$R$54,3,0),"")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(OCULTAR)'!$P$3:$R$54,3,0),"")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(OCULTAR)'!$P$3:$R$54,3,0),"")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(OCULTAR)'!$P$3:$R$54,3,0),"")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(OCULTAR)'!$P$3:$R$54,3,0),"")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(OCULTAR)'!$P$3:$R$54,3,0),"")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(OCULTAR)'!$P$3:$R$54,3,0),"")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(OCULTAR)'!$P$3:$R$54,3,0),"")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(OCULTAR)'!$P$3:$R$54,3,0),"")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(OCULTAR)'!$P$3:$R$54,3,0),"")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(OCULTAR)'!$P$3:$R$54,3,0),"")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(OCULTAR)'!$P$3:$R$54,3,0),"")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(OCULTAR)'!$P$3:$R$54,3,0),"")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(OCULTAR)'!$P$3:$R$54,3,0),"")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(OCULTAR)'!$P$3:$R$54,3,0),"")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(OCULTAR)'!$P$3:$R$54,3,0),"")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(OCULTAR)'!$P$3:$R$54,3,0),"")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(OCULTAR)'!$P$3:$R$54,3,0),"")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(OCULTAR)'!$P$3:$R$54,3,0),"")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(OCULTAR)'!$P$3:$R$54,3,0),"")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(OCULTAR)'!$P$3:$R$54,3,0),"")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(OCULTAR)'!$P$3:$R$54,3,0),"")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(OCULTAR)'!$P$3:$R$54,3,0),"")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(OCULTAR)'!$P$3:$R$54,3,0),"")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(OCULTAR)'!$P$3:$R$54,3,0),"")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(OCULTAR)'!$P$3:$R$54,3,0),"")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(OCULTAR)'!$P$3:$R$54,3,0),"")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(OCULTAR)'!$P$3:$R$54,3,0),"")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(OCULTAR)'!$P$3:$R$54,3,0),"")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(OCULTAR)'!$P$3:$R$54,3,0),"")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(OCULTAR)'!$P$3:$R$54,3,0),"")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(OCULTAR)'!$P$3:$R$54,3,0),"")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(OCULTAR)'!$P$3:$R$54,3,0),"")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(OCULTAR)'!$P$3:$R$54,3,0),"")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(OCULTAR)'!$P$3:$R$54,3,0),"")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(OCULTAR)'!$P$3:$R$54,3,0),"")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(OCULTAR)'!$P$3:$R$54,3,0),"")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(OCULTAR)'!$P$3:$R$54,3,0),"")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(OCULTAR)'!$P$3:$R$54,3,0),"")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(OCULTAR)'!$P$3:$R$54,3,0),"")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(OCULTAR)'!$P$3:$R$54,3,0),"")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(OCULTAR)'!$P$3:$R$54,3,0),"")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(OCULTAR)'!$P$3:$R$54,3,0),"")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(OCULTAR)'!$P$3:$R$54,3,0),"")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(OCULTAR)'!$P$3:$R$54,3,0),"")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(OCULTAR)'!$P$3:$R$54,3,0),"")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(OCULTAR)'!$P$3:$R$54,3,0),"")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(OCULTAR)'!$P$3:$R$54,3,0),"")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(OCULTAR)'!$P$3:$R$54,3,0),"")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(OCULTAR)'!$P$3:$R$54,3,0),"")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(OCULTAR)'!$P$3:$R$54,3,0),"")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(OCULTAR)'!$P$3:$R$54,3,0),"")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(OCULTAR)'!$P$3:$R$54,3,0),"")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(OCULTAR)'!$P$3:$R$54,3,0),"")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(OCULTAR)'!$P$3:$R$54,3,0),"")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(OCULTAR)'!$P$3:$R$54,3,0),"")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(OCULTAR)'!$P$3:$R$54,3,0),"")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(OCULTAR)'!$P$3:$R$54,3,0),"")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(OCULTAR)'!$P$3:$R$54,3,0),"")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(OCULTAR)'!$P$3:$R$54,3,0),"")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(OCULTAR)'!$P$3:$R$54,3,0),"")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(OCULTAR)'!$P$3:$R$54,3,0),"")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(OCULTAR)'!$P$3:$R$54,3,0),"")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(OCULTAR)'!$P$3:$R$54,3,0),"")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(OCULTAR)'!$P$3:$R$54,3,0),"")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(OCULTAR)'!$P$3:$R$54,3,0),"")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(OCULTAR)'!$P$3:$R$54,3,0),"")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(OCULTAR)'!$P$3:$R$54,3,0),"")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(OCULTAR)'!$P$3:$R$54,3,0),"")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(OCULTAR)'!$P$3:$R$54,3,0),"")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(OCULTAR)'!$P$3:$R$54,3,0),"")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(OCULTAR)'!$P$3:$R$54,3,0),"")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(OCULTAR)'!$P$3:$R$54,3,0),"")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(OCULTAR)'!$P$3:$R$54,3,0),"")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(OCULTAR)'!$P$3:$R$54,3,0),"")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(OCULTAR)'!$P$3:$R$54,3,0),"")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(OCULTAR)'!$P$3:$R$54,3,0),"")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(OCULTAR)'!$P$3:$R$54,3,0),"")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(OCULTAR)'!$P$3:$R$54,3,0),"")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(OCULTAR)'!$P$3:$R$54,3,0),"")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(OCULTAR)'!$P$3:$R$54,3,0),"")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(OCULTAR)'!$P$3:$R$54,3,0),"")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(OCULTAR)'!$P$3:$R$54,3,0),"")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(OCULTAR)'!$P$3:$R$54,3,0),"")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(OCULTAR)'!$P$3:$R$54,3,0),"")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(OCULTAR)'!$P$3:$R$54,3,0),"")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(OCULTAR)'!$P$3:$R$54,3,0),"")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(OCULTAR)'!$P$3:$R$54,3,0),"")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(OCULTAR)'!$P$3:$R$54,3,0),"")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(OCULTAR)'!$P$3:$R$54,3,0),"")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(OCULTAR)'!$P$3:$R$54,3,0),"")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(OCULTAR)'!$P$3:$R$54,3,0),"")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(OCULTAR)'!$P$3:$R$54,3,0),"")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(OCULTAR)'!$P$3:$R$54,3,0),"")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(OCULTAR)'!$P$3:$R$54,3,0),"")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(OCULTAR)'!$P$3:$R$54,3,0),"")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(OCULTAR)'!$P$3:$R$54,3,0),"")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(OCULTAR)'!$P$3:$R$54,3,0),"")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(OCULTAR)'!$P$3:$R$54,3,0),"")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(OCULTAR)'!$P$3:$R$54,3,0),"")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(OCULTAR)'!$P$3:$R$54,3,0),"")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(OCULTAR)'!$P$3:$R$54,3,0),"")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(OCULTAR)'!$P$3:$R$54,3,0),"")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(OCULTAR)'!$P$3:$R$54,3,0),"")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(OCULTAR)'!$P$3:$R$54,3,0),"")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(OCULTAR)'!$P$3:$R$54,3,0),"")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(OCULTAR)'!$P$3:$R$54,3,0),"")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(OCULTAR)'!$P$3:$R$54,3,0),"")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(OCULTAR)'!$P$3:$R$54,3,0),"")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(OCULTAR)'!$P$3:$R$54,3,0),"")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(OCULTAR)'!$P$3:$R$54,3,0),"")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(OCULTAR)'!$P$3:$R$54,3,0),"")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(OCULTAR)'!$P$3:$R$54,3,0),"")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(OCULTAR)'!$P$3:$R$54,3,0),"")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(OCULTAR)'!$P$3:$R$54,3,0),"")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(OCULTAR)'!$P$3:$R$54,3,0),"")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(OCULTAR)'!$P$3:$R$54,3,0),"")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(OCULTAR)'!$P$3:$R$54,3,0),"")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(OCULTAR)'!$P$3:$R$54,3,0),"")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(OCULTAR)'!$P$3:$R$54,3,0),"")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(OCULTAR)'!$P$3:$R$54,3,0),"")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(OCULTAR)'!$P$3:$R$54,3,0),"")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(OCULTAR)'!$P$3:$R$54,3,0),"")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(OCULTAR)'!$P$3:$R$54,3,0),"")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(OCULTAR)'!$P$3:$R$54,3,0),"")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(OCULTAR)'!$P$3:$R$54,3,0),"")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(OCULTAR)'!$P$3:$R$54,3,0),"")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(OCULTAR)'!$P$3:$R$54,3,0),"")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(OCULTAR)'!$P$3:$R$54,3,0),"")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(OCULTAR)'!$P$3:$R$54,3,0),"")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(OCULTAR)'!$P$3:$R$54,3,0),"")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(OCULTAR)'!$P$3:$R$54,3,0),"")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(OCULTAR)'!$P$3:$R$54,3,0),"")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(OCULTAR)'!$P$3:$R$54,3,0),"")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(OCULTAR)'!$P$3:$R$54,3,0),"")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(OCULTAR)'!$P$3:$R$54,3,0),"")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(OCULTAR)'!$P$3:$R$54,3,0),"")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(OCULTAR)'!$P$3:$R$54,3,0),"")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(OCULTAR)'!$P$3:$R$54,3,0),"")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(OCULTAR)'!$P$3:$R$54,3,0),"")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(OCULTAR)'!$P$3:$R$54,3,0),"")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(OCULTAR)'!$P$3:$R$54,3,0),"")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(OCULTAR)'!$P$3:$R$54,3,0),"")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(OCULTAR)'!$P$3:$R$54,3,0),"")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(OCULTAR)'!$P$3:$R$54,3,0),"")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(OCULTAR)'!$P$3:$R$54,3,0),"")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(OCULTAR)'!$P$3:$R$54,3,0),"")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(OCULTAR)'!$P$3:$R$54,3,0),"")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(OCULTAR)'!$P$3:$R$54,3,0),"")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(OCULTAR)'!$P$3:$R$54,3,0),"")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(OCULTAR)'!$P$3:$R$54,3,0),"")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(OCULTAR)'!$P$3:$R$54,3,0),"")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(OCULTAR)'!$P$3:$R$54,3,0),"")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(OCULTAR)'!$P$3:$R$54,3,0),"")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(OCULTAR)'!$P$3:$R$54,3,0),"")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(OCULTAR)'!$P$3:$R$54,3,0),"")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(OCULTAR)'!$P$3:$R$54,3,0),"")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(OCULTAR)'!$P$3:$R$54,3,0),"")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(OCULTAR)'!$P$3:$R$54,3,0),"")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(OCULTAR)'!$P$3:$R$54,3,0),"")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(OCULTAR)'!$P$3:$R$54,3,0),"")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(OCULTAR)'!$P$3:$R$54,3,0),"")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(OCULTAR)'!$P$3:$R$54,3,0),"")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(OCULTAR)'!$P$3:$R$54,3,0),"")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(OCULTAR)'!$P$3:$R$54,3,0),"")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(OCULTAR)'!$P$3:$R$54,3,0),"")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(OCULTAR)'!$P$3:$R$54,3,0),"")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(OCULTAR)'!$P$3:$R$54,3,0),"")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(OCULTAR)'!$P$3:$R$54,3,0),"")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(OCULTAR)'!$P$3:$R$54,3,0),"")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(OCULTAR)'!$P$3:$R$54,3,0),"")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(OCULTAR)'!$P$3:$R$54,3,0),"")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(OCULTAR)'!$P$3:$R$54,3,0),"")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(OCULTAR)'!$P$3:$R$54,3,0),"")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(OCULTAR)'!$P$3:$R$54,3,0),"")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(OCULTAR)'!$P$3:$R$54,3,0),"")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(OCULTAR)'!$P$3:$R$54,3,0),"")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(OCULTAR)'!$P$3:$R$54,3,0),"")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(OCULTAR)'!$P$3:$R$54,3,0),"")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(OCULTAR)'!$P$3:$R$54,3,0),"")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(OCULTAR)'!$P$3:$R$54,3,0),"")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(OCULTAR)'!$P$3:$R$54,3,0),"")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(OCULTAR)'!$P$3:$R$54,3,0),"")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(OCULTAR)'!$P$3:$R$54,3,0),"")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(OCULTAR)'!$P$3:$R$54,3,0),"")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(OCULTAR)'!$P$3:$R$54,3,0),"")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(OCULTAR)'!$P$3:$R$54,3,0),"")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(OCULTAR)'!$P$3:$R$54,3,0),"")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(OCULTAR)'!$P$3:$R$54,3,0),"")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(OCULTAR)'!$P$3:$R$54,3,0),"")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(OCULTAR)'!$P$3:$R$54,3,0),"")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(OCULTAR)'!$P$3:$R$54,3,0),"")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(OCULTAR)'!$P$3:$R$54,3,0),"")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(OCULTAR)'!$P$3:$R$54,3,0),"")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(OCULTAR)'!$P$3:$R$54,3,0),"")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(OCULTAR)'!$P$3:$R$54,3,0),"")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(OCULTAR)'!$P$3:$R$54,3,0),"")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(OCULTAR)'!$P$3:$R$54,3,0),"")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(OCULTAR)'!$P$3:$R$54,3,0),"")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(OCULTAR)'!$P$3:$R$54,3,0),"")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(OCULTAR)'!$P$3:$R$54,3,0),"")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(OCULTAR)'!$P$3:$R$54,3,0),"")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(OCULTAR)'!$P$3:$R$54,3,0),"")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(OCULTAR)'!$P$3:$R$54,3,0),"")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(OCULTAR)'!$P$3:$R$54,3,0),"")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(OCULTAR)'!$P$3:$R$54,3,0),"")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(OCULTAR)'!$P$3:$R$54,3,0),"")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(OCULTAR)'!$P$3:$R$54,3,0),"")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(OCULTAR)'!$P$3:$R$54,3,0),"")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(OCULTAR)'!$P$3:$R$54,3,0),"")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(OCULTAR)'!$P$3:$R$54,3,0),"")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(OCULTAR)'!$P$3:$R$54,3,0),"")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(OCULTAR)'!$P$3:$R$54,3,0),"")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(OCULTAR)'!$P$3:$R$54,3,0),"")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(OCULTAR)'!$P$3:$R$54,3,0),"")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(OCULTAR)'!$P$3:$R$54,3,0),"")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(OCULTAR)'!$P$3:$R$54,3,0),"")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(OCULTAR)'!$P$3:$R$54,3,0),"")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(OCULTAR)'!$P$3:$R$54,3,0),"")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(OCULTAR)'!$P$3:$R$54,3,0),"")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(OCULTAR)'!$P$3:$R$54,3,0),"")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(OCULTAR)'!$P$3:$R$54,3,0),"")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(OCULTAR)'!$P$3:$R$54,3,0),"")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(OCULTAR)'!$P$3:$R$54,3,0),"")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(OCULTAR)'!$P$3:$R$54,3,0),"")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(OCULTAR)'!$P$3:$R$54,3,0),"")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(OCULTAR)'!$P$3:$R$54,3,0),"")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(OCULTAR)'!$P$3:$R$54,3,0),"")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(OCULTAR)'!$P$3:$R$54,3,0),"")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(OCULTAR)'!$P$3:$R$54,3,0),"")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(OCULTAR)'!$P$3:$R$54,3,0),"")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(OCULTAR)'!$P$3:$R$54,3,0),"")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(OCULTAR)'!$P$3:$R$54,3,0),"")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(OCULTAR)'!$P$3:$R$54,3,0),"")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(OCULTAR)'!$P$3:$R$54,3,0),"")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(OCULTAR)'!$P$3:$R$54,3,0),"")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(OCULTAR)'!$P$3:$R$54,3,0),"")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(OCULTAR)'!$P$3:$R$54,3,0),"")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(OCULTAR)'!$P$3:$R$54,3,0),"")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(OCULTAR)'!$P$3:$R$54,3,0),"")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(OCULTAR)'!$P$3:$R$54,3,0),"")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(OCULTAR)'!$P$3:$R$54,3,0),"")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(OCULTAR)'!$P$3:$R$54,3,0),"")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(OCULTAR)'!$P$3:$R$54,3,0),"")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(OCULTAR)'!$P$3:$R$54,3,0),"")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(OCULTAR)'!$P$3:$R$54,3,0),"")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(OCULTAR)'!$P$3:$R$54,3,0),"")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(OCULTAR)'!$P$3:$R$54,3,0),"")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(OCULTAR)'!$P$3:$R$54,3,0),"")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(OCULTAR)'!$P$3:$R$54,3,0),"")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(OCULTAR)'!$P$3:$R$54,3,0),"")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(OCULTAR)'!$P$3:$R$54,3,0),"")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(OCULTAR)'!$P$3:$R$54,3,0),"")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(OCULTAR)'!$P$3:$R$54,3,0),"")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(OCULTAR)'!$P$3:$R$54,3,0),"")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(OCULTAR)'!$P$3:$R$54,3,0),"")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(OCULTAR)'!$P$3:$R$54,3,0),"")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(OCULTAR)'!$P$3:$R$54,3,0),"")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(OCULTAR)'!$P$3:$R$54,3,0),"")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(OCULTAR)'!$P$3:$R$54,3,0),"")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(OCULTAR)'!$P$3:$R$54,3,0),"")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(OCULTAR)'!$P$3:$R$54,3,0),"")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(OCULTAR)'!$P$3:$R$54,3,0),"")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(OCULTAR)'!$P$3:$R$54,3,0),"")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(OCULTAR)'!$P$3:$R$54,3,0),"")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(OCULTAR)'!$P$3:$R$54,3,0),"")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(OCULTAR)'!$P$3:$R$54,3,0),"")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(OCULTAR)'!$P$3:$R$54,3,0),"")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(OCULTAR)'!$P$3:$R$54,3,0),"")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(OCULTAR)'!$P$3:$R$54,3,0),"")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(OCULTAR)'!$P$3:$R$54,3,0),"")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(OCULTAR)'!$P$3:$R$54,3,0),"")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(OCULTAR)'!$P$3:$R$54,3,0),"")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(OCULTAR)'!$P$3:$R$54,3,0),"")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(OCULTAR)'!$P$3:$R$54,3,0),"")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(OCULTAR)'!$P$3:$R$54,3,0),"")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(OCULTAR)'!$P$3:$R$54,3,0),"")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(OCULTAR)'!$P$3:$R$54,3,0),"")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(OCULTAR)'!$P$3:$R$54,3,0),"")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(OCULTAR)'!$P$3:$R$54,3,0),"")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(OCULTAR)'!$P$3:$R$54,3,0),"")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(OCULTAR)'!$P$3:$R$54,3,0),"")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(OCULTAR)'!$P$3:$R$54,3,0),"")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(OCULTAR)'!$P$3:$R$54,3,0),"")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(OCULTAR)'!$P$3:$R$54,3,0),"")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(OCULTAR)'!$P$3:$R$54,3,0),"")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(OCULTAR)'!$P$3:$R$54,3,0),"")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(OCULTAR)'!$P$3:$R$54,3,0),"")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(OCULTAR)'!$P$3:$R$54,3,0),"")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(OCULTAR)'!$P$3:$R$54,3,0),"")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(OCULTAR)'!$P$3:$R$54,3,0),"")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(OCULTAR)'!$P$3:$R$54,3,0),"")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(OCULTAR)'!$P$3:$R$54,3,0),"")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(OCULTAR)'!$P$3:$R$54,3,0),"")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(OCULTAR)'!$P$3:$R$54,3,0),"")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(OCULTAR)'!$P$3:$R$54,3,0),"")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(OCULTAR)'!$P$3:$R$54,3,0),"")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(OCULTAR)'!$P$3:$R$54,3,0),"")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(OCULTAR)'!$P$3:$R$54,3,0),"")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(OCULTAR)'!$P$3:$R$54,3,0),"")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(OCULTAR)'!$P$3:$R$54,3,0),"")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(OCULTAR)'!$P$3:$R$54,3,0),"")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(OCULTAR)'!$P$3:$R$54,3,0),"")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(OCULTAR)'!$P$3:$R$54,3,0),"")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(OCULTAR)'!$P$3:$R$54,3,0),"")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(OCULTAR)'!$P$3:$R$54,3,0),"")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(OCULTAR)'!$P$3:$R$54,3,0),"")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(OCULTAR)'!$P$3:$R$54,3,0),"")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(OCULTAR)'!$P$3:$R$54,3,0),"")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(OCULTAR)'!$P$3:$R$54,3,0),"")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(OCULTAR)'!$P$3:$R$54,3,0),"")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(OCULTAR)'!$P$3:$R$54,3,0),"")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(OCULTAR)'!$P$3:$R$54,3,0),"")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(OCULTAR)'!$P$3:$R$54,3,0),"")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(OCULTAR)'!$P$3:$R$54,3,0),"")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(OCULTAR)'!$P$3:$R$54,3,0),"")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(OCULTAR)'!$P$3:$R$54,3,0),"")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(OCULTAR)'!$P$3:$R$54,3,0),"")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(OCULTAR)'!$P$3:$R$54,3,0),"")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(OCULTAR)'!$P$3:$R$54,3,0),"")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(OCULTAR)'!$P$3:$R$54,3,0),"")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(OCULTAR)'!$P$3:$R$54,3,0),"")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(OCULTAR)'!$P$3:$R$54,3,0),"")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(OCULTAR)'!$P$3:$R$54,3,0),"")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(OCULTAR)'!$P$3:$R$54,3,0),"")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(OCULTAR)'!$P$3:$R$54,3,0),"")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(OCULTAR)'!$P$3:$R$54,3,0),"")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(OCULTAR)'!$P$3:$R$54,3,0),"")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(OCULTAR)'!$P$3:$R$54,3,0),"")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(OCULTAR)'!$P$3:$R$54,3,0),"")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(OCULTAR)'!$P$3:$R$54,3,0),"")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(OCULTAR)'!$P$3:$R$54,3,0),"")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(OCULTAR)'!$P$3:$R$54,3,0),"")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(OCULTAR)'!$P$3:$R$54,3,0),"")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(OCULTAR)'!$P$3:$R$54,3,0),"")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(OCULTAR)'!$P$3:$R$54,3,0),"")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(OCULTAR)'!$P$3:$R$54,3,0),"")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(OCULTAR)'!$P$3:$R$54,3,0),"")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(OCULTAR)'!$P$3:$R$54,3,0),"")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(OCULTAR)'!$P$3:$R$54,3,0),"")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(OCULTAR)'!$P$3:$R$54,3,0),"")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(OCULTAR)'!$P$3:$R$54,3,0),"")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(OCULTAR)'!$P$3:$R$54,3,0),"")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(OCULTAR)'!$P$3:$R$54,3,0),"")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(OCULTAR)'!$P$3:$R$54,3,0),"")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(OCULTAR)'!$P$3:$R$54,3,0),"")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(OCULTAR)'!$P$3:$R$54,3,0),"")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(OCULTAR)'!$P$3:$R$54,3,0),"")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(OCULTAR)'!$P$3:$R$54,3,0),"")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(OCULTAR)'!$P$3:$R$54,3,0),"")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(OCULTAR)'!$P$3:$R$54,3,0),"")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(OCULTAR)'!$P$3:$R$54,3,0),"")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(OCULTAR)'!$P$3:$R$54,3,0),"")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(OCULTAR)'!$P$3:$R$54,3,0),"")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(OCULTAR)'!$P$3:$R$54,3,0),"")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(OCULTAR)'!$P$3:$R$54,3,0),"")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(OCULTAR)'!$P$3:$R$54,3,0),"")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(OCULTAR)'!$P$3:$R$54,3,0),"")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(OCULTAR)'!$P$3:$R$54,3,0),"")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(OCULTAR)'!$P$3:$R$54,3,0),"")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(OCULTAR)'!$P$3:$R$54,3,0),"")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(OCULTAR)'!$P$3:$R$54,3,0),"")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(OCULTAR)'!$P$3:$R$54,3,0),"")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(OCULTAR)'!$P$3:$R$54,3,0),"")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(OCULTAR)'!$P$3:$R$54,3,0),"")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(OCULTAR)'!$P$3:$R$54,3,0),"")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(OCULTAR)'!$P$3:$R$54,3,0),"")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(OCULTAR)'!$P$3:$R$54,3,0),"")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(OCULTAR)'!$P$3:$R$54,3,0),"")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(OCULTAR)'!$P$3:$R$54,3,0),"")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(OCULTAR)'!$P$3:$R$54,3,0),"")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(OCULTAR)'!$P$3:$R$54,3,0),"")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(OCULTAR)'!$P$3:$R$54,3,0),"")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(OCULTAR)'!$P$3:$R$54,3,0),"")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(OCULTAR)'!$P$3:$R$54,3,0),"")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(OCULTAR)'!$P$3:$R$54,3,0),"")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(OCULTAR)'!$P$3:$R$54,3,0),"")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(OCULTAR)'!$P$3:$R$54,3,0),"")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(OCULTAR)'!$P$3:$R$54,3,0),"")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(OCULTAR)'!$P$3:$R$54,3,0),"")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(OCULTAR)'!$P$3:$R$54,3,0),"")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(OCULTAR)'!$P$3:$R$54,3,0),"")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(OCULTAR)'!$P$3:$R$54,3,0),"")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(OCULTAR)'!$P$3:$R$54,3,0),"")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(OCULTAR)'!$P$3:$R$54,3,0),"")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(OCULTAR)'!$P$3:$R$54,3,0),"")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(OCULTAR)'!$P$3:$R$54,3,0),"")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(OCULTAR)'!$P$3:$R$54,3,0),"")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(OCULTAR)'!$P$3:$R$54,3,0),"")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(OCULTAR)'!$P$3:$R$54,3,0),"")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(OCULTAR)'!$P$3:$R$54,3,0),"")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(OCULTAR)'!$P$3:$R$54,3,0),"")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(OCULTAR)'!$P$3:$R$54,3,0),"")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(OCULTAR)'!$P$3:$R$54,3,0),"")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(OCULTAR)'!$P$3:$R$54,3,0),"")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(OCULTAR)'!$P$3:$R$54,3,0),"")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(OCULTAR)'!$P$3:$R$54,3,0),"")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(OCULTAR)'!$P$3:$R$54,3,0),"")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(OCULTAR)'!$P$3:$R$54,3,0),"")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(OCULTAR)'!$P$3:$R$54,3,0),"")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(OCULTAR)'!$P$3:$R$54,3,0),"")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(OCULTAR)'!$P$3:$R$54,3,0),"")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(OCULTAR)'!$P$3:$R$54,3,0),"")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(OCULTAR)'!$P$3:$R$54,3,0),"")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(OCULTAR)'!$P$3:$R$54,3,0),"")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(OCULTAR)'!$P$3:$R$54,3,0),"")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(OCULTAR)'!$P$3:$R$54,3,0),"")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(OCULTAR)'!$P$3:$R$54,3,0),"")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(OCULTAR)'!$P$3:$R$54,3,0),"")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(OCULTAR)'!$P$3:$R$54,3,0),"")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(OCULTAR)'!$P$3:$R$54,3,0),"")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(OCULTAR)'!$P$3:$R$54,3,0),"")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(OCULTAR)'!$P$3:$R$54,3,0),"")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(OCULTAR)'!$P$3:$R$54,3,0),"")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(OCULTAR)'!$P$3:$R$54,3,0),"")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(OCULTAR)'!$P$3:$R$54,3,0),"")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(OCULTAR)'!$P$3:$R$54,3,0),"")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(OCULTAR)'!$P$3:$R$54,3,0),"")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(OCULTAR)'!$P$3:$R$54,3,0),"")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(OCULTAR)'!$P$3:$R$54,3,0),"")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(OCULTAR)'!$P$3:$R$54,3,0),"")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(OCULTAR)'!$P$3:$R$54,3,0),"")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(OCULTAR)'!$P$3:$R$54,3,0),"")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(OCULTAR)'!$P$3:$R$54,3,0),"")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(OCULTAR)'!$P$3:$R$54,3,0),"")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(OCULTAR)'!$P$3:$R$54,3,0),"")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(OCULTAR)'!$P$3:$R$54,3,0),"")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(OCULTAR)'!$P$3:$R$54,3,0),"")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(OCULTAR)'!$P$3:$R$54,3,0),"")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(OCULTAR)'!$P$3:$R$54,3,0),"")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(OCULTAR)'!$P$3:$R$54,3,0),"")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(OCULTAR)'!$P$3:$R$54,3,0),"")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(OCULTAR)'!$P$3:$R$54,3,0),"")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(OCULTAR)'!$P$3:$R$54,3,0),"")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(OCULTAR)'!$P$3:$R$54,3,0),"")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(OCULTAR)'!$P$3:$R$54,3,0),"")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(OCULTAR)'!$P$3:$R$54,3,0),"")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(OCULTAR)'!$P$3:$R$54,3,0),"")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(OCULTAR)'!$P$3:$R$54,3,0),"")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(OCULTAR)'!$P$3:$R$54,3,0),"")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(OCULTAR)'!$P$3:$R$54,3,0),"")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(OCULTAR)'!$P$3:$R$54,3,0),"")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(OCULTAR)'!$P$3:$R$54,3,0),"")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(OCULTAR)'!$P$3:$R$54,3,0),"")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(OCULTAR)'!$P$3:$R$54,3,0),"")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(OCULTAR)'!$P$3:$R$54,3,0),"")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(OCULTAR)'!$P$3:$R$54,3,0),"")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(OCULTAR)'!$P$3:$R$54,3,0),"")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(OCULTAR)'!$P$3:$R$54,3,0),"")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(OCULTAR)'!$P$3:$R$54,3,0),"")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(OCULTAR)'!$P$3:$R$54,3,0),"")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(OCULTAR)'!$P$3:$R$54,3,0),"")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(OCULTAR)'!$P$3:$R$54,3,0),"")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(OCULTAR)'!$P$3:$R$54,3,0),"")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(OCULTAR)'!$P$3:$R$54,3,0),"")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(OCULTAR)'!$P$3:$R$54,3,0),"")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(OCULTAR)'!$P$3:$R$54,3,0),"")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(OCULTAR)'!$P$3:$R$54,3,0),"")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(OCULTAR)'!$P$3:$R$54,3,0),"")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(OCULTAR)'!$P$3:$R$54,3,0),"")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(OCULTAR)'!$P$3:$R$54,3,0),"")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(OCULTAR)'!$P$3:$R$54,3,0),"")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(OCULTAR)'!$P$3:$R$54,3,0),"")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(OCULTAR)'!$P$3:$R$54,3,0),"")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(OCULTAR)'!$P$3:$R$54,3,0),"")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(OCULTAR)'!$P$3:$R$54,3,0),"")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(OCULTAR)'!$P$3:$R$54,3,0),"")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(OCULTAR)'!$P$3:$R$54,3,0),"")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(OCULTAR)'!$P$3:$R$54,3,0),"")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(OCULTAR)'!$P$3:$R$54,3,0),"")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(OCULTAR)'!$P$3:$R$54,3,0),"")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(OCULTAR)'!$P$3:$R$54,3,0),"")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(OCULTAR)'!$P$3:$R$54,3,0),"")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(OCULTAR)'!$P$3:$R$54,3,0),"")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(OCULTAR)'!$P$3:$R$54,3,0),"")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(OCULTAR)'!$P$3:$R$54,3,0),"")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(OCULTAR)'!$P$3:$R$54,3,0),"")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(OCULTAR)'!$P$3:$R$54,3,0),"")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(OCULTAR)'!$P$3:$R$54,3,0),"")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(OCULTAR)'!$P$3:$R$54,3,0),"")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(OCULTAR)'!$P$3:$R$54,3,0),"")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(OCULTAR)'!$P$3:$R$54,3,0),"")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(OCULTAR)'!$P$3:$R$54,3,0),"")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(OCULTAR)'!$P$3:$R$54,3,0),"")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(OCULTAR)'!$P$3:$R$54,3,0),"")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(OCULTAR)'!$P$3:$R$54,3,0),"")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(OCULTAR)'!$P$3:$R$54,3,0),"")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(OCULTAR)'!$P$3:$R$54,3,0),"")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(OCULTAR)'!$P$3:$R$54,3,0),"")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(OCULTAR)'!$P$3:$R$54,3,0),"")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(OCULTAR)'!$P$3:$R$54,3,0),"")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(OCULTAR)'!$P$3:$R$54,3,0),"")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(OCULTAR)'!$P$3:$R$54,3,0),"")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(OCULTAR)'!$P$3:$R$54,3,0),"")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(OCULTAR)'!$P$3:$R$54,3,0),"")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(OCULTAR)'!$P$3:$R$54,3,0),"")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(OCULTAR)'!$P$3:$R$54,3,0),"")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(OCULTAR)'!$P$3:$R$54,3,0),"")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(OCULTAR)'!$P$3:$R$54,3,0),"")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(OCULTAR)'!$P$3:$R$54,3,0),"")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(OCULTAR)'!$P$3:$R$54,3,0),"")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(OCULTAR)'!$P$3:$R$54,3,0),"")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(OCULTAR)'!$P$3:$R$54,3,0),"")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(OCULTAR)'!$P$3:$R$54,3,0),"")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(OCULTAR)'!$P$3:$R$54,3,0),"")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(OCULTAR)'!$P$3:$R$54,3,0),"")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(OCULTAR)'!$P$3:$R$54,3,0),"")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(OCULTAR)'!$P$3:$R$54,3,0),"")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(OCULTAR)'!$P$3:$R$54,3,0),"")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(OCULTAR)'!$P$3:$R$54,3,0),"")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(OCULTAR)'!$P$3:$R$54,3,0),"")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(OCULTAR)'!$P$3:$R$54,3,0),"")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(OCULTAR)'!$P$3:$R$54,3,0),"")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(OCULTAR)'!$P$3:$R$54,3,0),"")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(OCULTAR)'!$P$3:$R$54,3,0),"")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(OCULTAR)'!$P$3:$R$54,3,0),"")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(OCULTAR)'!$P$3:$R$54,3,0),"")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(OCULTAR)'!$P$3:$R$54,3,0),"")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(OCULTAR)'!$P$3:$R$54,3,0),"")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(OCULTAR)'!$P$3:$R$54,3,0),"")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(OCULTAR)'!$P$3:$R$54,3,0),"")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(OCULTAR)'!$P$3:$R$54,3,0),"")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(OCULTAR)'!$P$3:$R$54,3,0),"")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(OCULTAR)'!$P$3:$R$54,3,0),"")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(OCULTAR)'!$P$3:$R$54,3,0),"")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(OCULTAR)'!$P$3:$R$54,3,0),"")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(OCULTAR)'!$P$3:$R$54,3,0),"")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(OCULTAR)'!$P$3:$R$54,3,0),"")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(OCULTAR)'!$P$3:$R$54,3,0),"")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(OCULTAR)'!$P$3:$R$54,3,0),"")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(OCULTAR)'!$P$3:$R$54,3,0),"")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(OCULTAR)'!$P$3:$R$54,3,0),"")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(OCULTAR)'!$P$3:$R$54,3,0),"")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(OCULTAR)'!$P$3:$R$54,3,0),"")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(OCULTAR)'!$P$3:$R$54,3,0),"")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(OCULTAR)'!$P$3:$R$54,3,0),"")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(OCULTAR)'!$P$3:$R$54,3,0),"")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(OCULTAR)'!$P$3:$R$54,3,0),"")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(OCULTAR)'!$P$3:$R$54,3,0),"")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(OCULTAR)'!$P$3:$R$54,3,0),"")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(OCULTAR)'!$P$3:$R$54,3,0),"")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(OCULTAR)'!$P$3:$R$54,3,0),"")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(OCULTAR)'!$P$3:$R$54,3,0),"")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(OCULTAR)'!$P$3:$R$54,3,0),"")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(OCULTAR)'!$P$3:$R$54,3,0),"")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(OCULTAR)'!$P$3:$R$54,3,0),"")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(OCULTAR)'!$P$3:$R$54,3,0),"")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(OCULTAR)'!$P$3:$R$54,3,0),"")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(OCULTAR)'!$P$3:$R$54,3,0),"")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(OCULTAR)'!$P$3:$R$54,3,0),"")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(OCULTAR)'!$P$3:$R$54,3,0),"")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(OCULTAR)'!$P$3:$R$54,3,0),"")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(OCULTAR)'!$P$3:$R$54,3,0),"")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(OCULTAR)'!$P$3:$R$54,3,0),"")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(OCULTAR)'!$P$3:$R$54,3,0),"")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(OCULTAR)'!$P$3:$R$54,3,0),"")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(OCULTAR)'!$P$3:$R$54,3,0),"")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(OCULTAR)'!$P$3:$R$54,3,0),"")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(OCULTAR)'!$P$3:$R$54,3,0),"")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(OCULTAR)'!$P$3:$R$54,3,0),"")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(OCULTAR)'!$P$3:$R$54,3,0),"")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(OCULTAR)'!$P$3:$R$54,3,0),"")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(OCULTAR)'!$P$3:$R$54,3,0),"")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(OCULTAR)'!$P$3:$R$54,3,0),"")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(OCULTAR)'!$P$3:$R$54,3,0),"")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(OCULTAR)'!$P$3:$R$54,3,0),"")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(OCULTAR)'!$P$3:$R$54,3,0),"")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(OCULTAR)'!$P$3:$R$54,3,0),"")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(OCULTAR)'!$P$3:$R$54,3,0),"")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(OCULTAR)'!$P$3:$R$54,3,0),"")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(OCULTAR)'!$P$3:$R$54,3,0),"")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(OCULTAR)'!$P$3:$R$54,3,0),"")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(OCULTAR)'!$P$3:$R$54,3,0),"")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(OCULTAR)'!$P$3:$R$54,3,0),"")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(OCULTAR)'!$P$3:$R$54,3,0),"")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(OCULTAR)'!$P$3:$R$54,3,0),"")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(OCULTAR)'!$P$3:$R$54,3,0),"")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(OCULTAR)'!$P$3:$R$54,3,0),"")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(OCULTAR)'!$P$3:$R$54,3,0),"")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(OCULTAR)'!$P$3:$R$54,3,0),"")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(OCULTAR)'!$P$3:$R$54,3,0),"")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(OCULTAR)'!$P$3:$R$54,3,0),"")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(OCULTAR)'!$P$3:$R$54,3,0),"")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(OCULTAR)'!$P$3:$R$54,3,0),"")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(OCULTAR)'!$P$3:$R$54,3,0),"")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(OCULTAR)'!$P$3:$R$54,3,0),"")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(OCULTAR)'!$P$3:$R$54,3,0),"")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(OCULTAR)'!$P$3:$R$54,3,0),"")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(OCULTAR)'!$P$3:$R$54,3,0),"")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(OCULTAR)'!$P$3:$R$54,3,0),"")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(OCULTAR)'!$P$3:$R$54,3,0),"")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(OCULTAR)'!$P$3:$R$54,3,0),"")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(OCULTAR)'!$P$3:$R$54,3,0),"")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(OCULTAR)'!$P$3:$R$54,3,0),"")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(OCULTAR)'!$P$3:$R$54,3,0),"")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(OCULTAR)'!$P$3:$R$54,3,0),"")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(OCULTAR)'!$P$3:$R$54,3,0),"")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(OCULTAR)'!$P$3:$R$54,3,0),"")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(OCULTAR)'!$P$3:$R$54,3,0),"")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(OCULTAR)'!$P$3:$R$54,3,0),"")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(OCULTAR)'!$P$3:$R$54,3,0),"")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(OCULTAR)'!$P$3:$R$54,3,0),"")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(OCULTAR)'!$P$3:$R$54,3,0),"")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(OCULTAR)'!$P$3:$R$54,3,0),"")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(OCULTAR)'!$P$3:$R$54,3,0),"")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(OCULTAR)'!$P$3:$R$54,3,0),"")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(OCULTAR)'!$P$3:$R$54,3,0),"")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(OCULTAR)'!$P$3:$R$54,3,0),"")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(OCULTAR)'!$P$3:$R$54,3,0),"")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(OCULTAR)'!$P$3:$R$54,3,0),"")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(OCULTAR)'!$P$3:$R$54,3,0),"")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(OCULTAR)'!$P$3:$R$54,3,0),"")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(OCULTAR)'!$P$3:$R$54,3,0),"")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(OCULTAR)'!$P$3:$R$54,3,0),"")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(OCULTAR)'!$P$3:$R$54,3,0),"")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(OCULTAR)'!$P$3:$R$54,3,0),"")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(OCULTAR)'!$P$3:$R$54,3,0),"")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(OCULTAR)'!$P$3:$R$54,3,0),"")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(OCULTAR)'!$P$3:$R$54,3,0),"")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(OCULTAR)'!$P$3:$R$54,3,0),"")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(OCULTAR)'!$P$3:$R$54,3,0),"")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(OCULTAR)'!$P$3:$R$54,3,0),"")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(OCULTAR)'!$P$3:$R$54,3,0),"")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(OCULTAR)'!$P$3:$R$54,3,0),"")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(OCULTAR)'!$P$3:$R$54,3,0),"")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(OCULTAR)'!$P$3:$R$54,3,0),"")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(OCULTAR)'!$P$3:$R$54,3,0),"")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(OCULTAR)'!$P$3:$R$54,3,0),"")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(OCULTAR)'!$P$3:$R$54,3,0),"")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(OCULTAR)'!$P$3:$R$54,3,0),"")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(OCULTAR)'!$P$3:$R$54,3,0),"")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(OCULTAR)'!$P$3:$R$54,3,0),"")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(OCULTAR)'!$P$3:$R$54,3,0),"")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(OCULTAR)'!$P$3:$R$54,3,0),"")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(OCULTAR)'!$P$3:$R$54,3,0),"")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(OCULTAR)'!$P$3:$R$54,3,0),"")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(OCULTAR)'!$P$3:$R$54,3,0),"")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(OCULTAR)'!$P$3:$R$54,3,0),"")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(OCULTAR)'!$P$3:$R$54,3,0),"")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(OCULTAR)'!$P$3:$R$54,3,0),"")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(OCULTAR)'!$P$3:$R$54,3,0),"")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(OCULTAR)'!$P$3:$R$54,3,0),"")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(OCULTAR)'!$P$3:$R$54,3,0),"")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(OCULTAR)'!$P$3:$R$54,3,0),"")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(OCULTAR)'!$P$3:$R$54,3,0),"")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(OCULTAR)'!$P$3:$R$54,3,0),"")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(OCULTAR)'!$P$3:$R$54,3,0),"")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(OCULTAR)'!$P$3:$R$54,3,0),"")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(OCULTAR)'!$P$3:$R$54,3,0),"")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(OCULTAR)'!$P$3:$R$54,3,0),"")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(OCULTAR)'!$P$3:$R$54,3,0),"")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(OCULTAR)'!$P$3:$R$54,3,0),"")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(OCULTAR)'!$P$3:$R$54,3,0),"")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(OCULTAR)'!$P$3:$R$54,3,0),"")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(OCULTAR)'!$P$3:$R$54,3,0),"")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(OCULTAR)'!$P$3:$R$54,3,0),"")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(OCULTAR)'!$P$3:$R$54,3,0),"")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(OCULTAR)'!$P$3:$R$54,3,0),"")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(OCULTAR)'!$P$3:$R$54,3,0),"")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(OCULTAR)'!$P$3:$R$54,3,0),"")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(OCULTAR)'!$P$3:$R$54,3,0),"")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(OCULTAR)'!$P$3:$R$54,3,0),"")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(OCULTAR)'!$P$3:$R$54,3,0),"")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(OCULTAR)'!$P$3:$R$54,3,0),"")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(OCULTAR)'!$P$3:$R$54,3,0),"")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(OCULTAR)'!$P$3:$R$54,3,0),"")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(OCULTAR)'!$P$3:$R$54,3,0),"")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(OCULTAR)'!$P$3:$R$54,3,0),"")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(OCULTAR)'!$P$3:$R$54,3,0),"")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(OCULTAR)'!$P$3:$R$54,3,0),"")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(OCULTAR)'!$P$3:$R$54,3,0),"")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(OCULTAR)'!$P$3:$R$54,3,0),"")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(OCULTAR)'!$P$3:$R$54,3,0),"")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(OCULTAR)'!$P$3:$R$54,3,0),"")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(OCULTAR)'!$P$3:$R$54,3,0),"")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(OCULTAR)'!$P$3:$R$54,3,0),"")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(OCULTAR)'!$P$3:$R$54,3,0),"")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(OCULTAR)'!$P$3:$R$54,3,0),"")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(OCULTAR)'!$P$3:$R$54,3,0),"")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(OCULTAR)'!$P$3:$R$54,3,0),"")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(OCULTAR)'!$P$3:$R$54,3,0),"")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(OCULTAR)'!$P$3:$R$54,3,0),"")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(OCULTAR)'!$P$3:$R$54,3,0),"")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(OCULTAR)'!$P$3:$R$54,3,0),"")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(OCULTAR)'!$P$3:$R$54,3,0),"")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(OCULTAR)'!$P$3:$R$54,3,0),"")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(OCULTAR)'!$P$3:$R$54,3,0),"")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(OCULTAR)'!$P$3:$R$54,3,0),"")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(OCULTAR)'!$P$3:$R$54,3,0),"")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(OCULTAR)'!$P$3:$R$54,3,0),"")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(OCULTAR)'!$P$3:$R$54,3,0),"")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(OCULTAR)'!$P$3:$R$54,3,0),"")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(OCULTAR)'!$P$3:$R$54,3,0),"")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(OCULTAR)'!$P$3:$R$54,3,0),"")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(OCULTAR)'!$P$3:$R$54,3,0),"")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(OCULTAR)'!$P$3:$R$54,3,0),"")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(OCULTAR)'!$P$3:$R$54,3,0),"")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(OCULTAR)'!$P$3:$R$54,3,0),"")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(OCULTAR)'!$P$3:$R$54,3,0),"")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(OCULTAR)'!$P$3:$R$54,3,0),"")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(OCULTAR)'!$P$3:$R$54,3,0),"")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(OCULTAR)'!$P$3:$R$54,3,0),"")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(OCULTAR)'!$P$3:$R$54,3,0),"")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(OCULTAR)'!$P$3:$R$54,3,0),"")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(OCULTAR)'!$P$3:$R$54,3,0),"")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(OCULTAR)'!$P$3:$R$54,3,0),"")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(OCULTAR)'!$P$3:$R$54,3,0),"")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(OCULTAR)'!$P$3:$R$54,3,0),"")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(OCULTAR)'!$P$3:$R$54,3,0),"")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(OCULTAR)'!$P$3:$R$54,3,0),"")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(OCULTAR)'!$P$3:$R$54,3,0),"")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(OCULTAR)'!$P$3:$R$54,3,0),"")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(OCULTAR)'!$P$3:$R$54,3,0),"")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(OCULTAR)'!$P$3:$R$54,3,0),"")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(OCULTAR)'!$P$3:$R$54,3,0),"")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(OCULTAR)'!$P$3:$R$54,3,0),"")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(OCULTAR)'!$P$3:$R$54,3,0),"")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(OCULTAR)'!$P$3:$R$54,3,0),"")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(OCULTAR)'!$P$3:$R$54,3,0),"")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(OCULTAR)'!$P$3:$R$54,3,0),"")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(OCULTAR)'!$P$3:$R$54,3,0),"")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(OCULTAR)'!$P$3:$R$54,3,0),"")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(OCULTAR)'!$P$3:$R$54,3,0),"")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(OCULTAR)'!$P$3:$R$54,3,0),"")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(OCULTAR)'!$P$3:$R$54,3,0),"")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(OCULTAR)'!$P$3:$R$54,3,0),"")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(OCULTAR)'!$P$3:$R$54,3,0),"")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(OCULTAR)'!$P$3:$R$54,3,0),"")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(OCULTAR)'!$P$3:$R$54,3,0),"")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(OCULTAR)'!$P$3:$R$54,3,0),"")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(OCULTAR)'!$P$3:$R$54,3,0),"")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(OCULTAR)'!$P$3:$R$54,3,0),"")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(OCULTAR)'!$P$3:$R$54,3,0),"")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(OCULTAR)'!$P$3:$R$54,3,0),"")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(OCULTAR)'!$P$3:$R$54,3,0),"")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(OCULTAR)'!$P$3:$R$54,3,0),"")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(OCULTAR)'!$P$3:$R$54,3,0),"")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(OCULTAR)'!$P$3:$R$54,3,0),"")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(OCULTAR)'!$P$3:$R$54,3,0),"")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(OCULTAR)'!$P$3:$R$54,3,0),"")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(OCULTAR)'!$P$3:$R$54,3,0),"")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(OCULTAR)'!$P$3:$R$54,3,0),"")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(OCULTAR)'!$P$3:$R$54,3,0),"")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(OCULTAR)'!$P$3:$R$54,3,0),"")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(OCULTAR)'!$P$3:$R$54,3,0),"")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(OCULTAR)'!$P$3:$R$54,3,0),"")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(OCULTAR)'!$P$3:$R$54,3,0),"")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(OCULTAR)'!$P$3:$R$54,3,0),"")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(OCULTAR)'!$P$3:$R$54,3,0),"")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(OCULTAR)'!$P$3:$R$54,3,0),"")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(OCULTAR)'!$P$3:$R$54,3,0),"")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(OCULTAR)'!$P$3:$R$54,3,0),"")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(OCULTAR)'!$P$3:$R$54,3,0),"")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(OCULTAR)'!$P$3:$R$54,3,0),"")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(OCULTAR)'!$P$3:$R$54,3,0),"")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(OCULTAR)'!$P$3:$R$54,3,0),"")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(OCULTAR)'!$P$3:$R$54,3,0),"")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(OCULTAR)'!$P$3:$R$54,3,0),"")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(OCULTAR)'!$P$3:$R$54,3,0),"")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(OCULTAR)'!$P$3:$R$54,3,0),"")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(OCULTAR)'!$P$3:$R$54,3,0),"")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(OCULTAR)'!$P$3:$R$54,3,0),"")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(OCULTAR)'!$P$3:$R$54,3,0),"")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(OCULTAR)'!$P$3:$R$54,3,0),"")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(OCULTAR)'!$P$3:$R$54,3,0),"")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(OCULTAR)'!$P$3:$R$54,3,0),"")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(OCULTAR)'!$P$3:$R$54,3,0),"")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(OCULTAR)'!$P$3:$R$54,3,0),"")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(OCULTAR)'!$P$3:$R$54,3,0),"")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(OCULTAR)'!$P$3:$R$54,3,0),"")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(OCULTAR)'!$P$3:$R$54,3,0),"")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(OCULTAR)'!$P$3:$R$54,3,0),"")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(OCULTAR)'!$P$3:$R$54,3,0),"")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(OCULTAR)'!$P$3:$R$54,3,0),"")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(OCULTAR)'!$P$3:$R$54,3,0),"")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(OCULTAR)'!$P$3:$R$54,3,0),"")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(OCULTAR)'!$P$3:$R$54,3,0),"")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(OCULTAR)'!$P$3:$R$54,3,0),"")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(OCULTAR)'!$P$3:$R$54,3,0),"")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(OCULTAR)'!$P$3:$R$54,3,0),"")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(OCULTAR)'!$P$3:$R$54,3,0),"")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(OCULTAR)'!$P$3:$R$54,3,0),"")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(OCULTAR)'!$P$3:$R$54,3,0),"")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(OCULTAR)'!$P$3:$R$54,3,0),"")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(OCULTAR)'!$P$3:$R$54,3,0),"")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(OCULTAR)'!$P$3:$R$54,3,0),"")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(OCULTAR)'!$P$3:$R$54,3,0),"")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(OCULTAR)'!$P$3:$R$54,3,0),"")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(OCULTAR)'!$P$3:$R$54,3,0),"")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(OCULTAR)'!$P$3:$R$54,3,0),"")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(OCULTAR)'!$P$3:$R$54,3,0),"")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(OCULTAR)'!$P$3:$R$54,3,0),"")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(OCULTAR)'!$P$3:$R$54,3,0),"")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(OCULTAR)'!$P$3:$R$54,3,0),"")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(OCULTAR)'!$P$3:$R$54,3,0),"")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(OCULTAR)'!$P$3:$R$54,3,0),"")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(OCULTAR)'!$P$3:$R$54,3,0),"")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(OCULTAR)'!$P$3:$R$54,3,0),"")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(OCULTAR)'!$P$3:$R$54,3,0),"")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(OCULTAR)'!$P$3:$R$54,3,0),"")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(OCULTAR)'!$P$3:$R$54,3,0),"")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(OCULTAR)'!$P$3:$R$54,3,0),"")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(OCULTAR)'!$P$3:$R$54,3,0),"")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(OCULTAR)'!$P$3:$R$54,3,0),"")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(OCULTAR)'!$P$3:$R$54,3,0),"")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(OCULTAR)'!$P$3:$R$54,3,0),"")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(OCULTAR)'!$P$3:$R$54,3,0),"")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(OCULTAR)'!$P$3:$R$54,3,0),"")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(OCULTAR)'!$P$3:$R$54,3,0),"")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(OCULTAR)'!$P$3:$R$54,3,0),"")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(OCULTAR)'!$P$3:$R$54,3,0),"")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(OCULTAR)'!$P$3:$R$54,3,0),"")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(OCULTAR)'!$P$3:$R$54,3,0),"")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(OCULTAR)'!$P$3:$R$54,3,0),"")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(OCULTAR)'!$P$3:$R$54,3,0),"")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(OCULTAR)'!$P$3:$R$54,3,0),"")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(OCULTAR)'!$P$3:$R$54,3,0),"")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(OCULTAR)'!$P$3:$R$54,3,0),"")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(OCULTAR)'!$P$3:$R$54,3,0),"")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(OCULTAR)'!$P$3:$R$54,3,0),"")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(OCULTAR)'!$P$3:$R$54,3,0),"")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(OCULTAR)'!$P$3:$R$54,3,0),"")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(OCULTAR)'!$P$3:$R$54,3,0),"")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(OCULTAR)'!$P$3:$R$54,3,0),"")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(OCULTAR)'!$P$3:$R$54,3,0),"")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(OCULTAR)'!$P$3:$R$54,3,0),"")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(OCULTAR)'!$P$3:$R$54,3,0),"")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(OCULTAR)'!$P$3:$R$54,3,0),"")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(OCULTAR)'!$P$3:$R$54,3,0),"")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(OCULTAR)'!$P$3:$R$54,3,0),"")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(OCULTAR)'!$P$3:$R$54,3,0),"")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(OCULTAR)'!$P$3:$R$54,3,0),"")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(OCULTAR)'!$P$3:$R$54,3,0),"")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(OCULTAR)'!$P$3:$R$54,3,0),"")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(OCULTAR)'!$P$3:$R$54,3,0),"")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(OCULTAR)'!$P$3:$R$54,3,0),"")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(OCULTAR)'!$P$3:$R$54,3,0),"")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(OCULTAR)'!$P$3:$R$54,3,0),"")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(OCULTAR)'!$P$3:$R$54,3,0),"")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(OCULTAR)'!$P$3:$R$54,3,0),"")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(OCULTAR)'!$P$3:$R$54,3,0),"")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(OCULTAR)'!$P$3:$R$54,3,0),"")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(OCULTAR)'!$P$3:$R$54,3,0),"")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(OCULTAR)'!$P$3:$R$54,3,0),"")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(OCULTAR)'!$P$3:$R$54,3,0),"")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(OCULTAR)'!$P$3:$R$54,3,0),"")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(OCULTAR)'!$P$3:$R$54,3,0),"")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(OCULTAR)'!$P$3:$R$54,3,0),"")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(OCULTAR)'!$P$3:$R$54,3,0),"")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(OCULTAR)'!$P$3:$R$54,3,0),"")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(OCULTAR)'!$P$3:$R$54,3,0),"")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(OCULTAR)'!$P$3:$R$54,3,0),"")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(OCULTAR)'!$P$3:$R$54,3,0),"")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(OCULTAR)'!$P$3:$R$54,3,0),"")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(OCULTAR)'!$P$3:$R$54,3,0),"")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(OCULTAR)'!$P$3:$R$54,3,0),"")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(OCULTAR)'!$P$3:$R$54,3,0),"")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(OCULTAR)'!$P$3:$R$54,3,0),"")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(OCULTAR)'!$P$3:$R$54,3,0),"")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(OCULTAR)'!$P$3:$R$54,3,0),"")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(OCULTAR)'!$P$3:$R$54,3,0),"")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(OCULTAR)'!$P$3:$R$54,3,0),"")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(OCULTAR)'!$P$3:$R$54,3,0),"")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(OCULTAR)'!$P$3:$R$54,3,0),"")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(OCULTAR)'!$P$3:$R$54,3,0),"")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(OCULTAR)'!$P$3:$R$54,3,0),"")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(OCULTAR)'!$P$3:$R$54,3,0),"")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(OCULTAR)'!$P$3:$R$54,3,0),"")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(OCULTAR)'!$P$3:$R$54,3,0),"")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(OCULTAR)'!$P$3:$R$54,3,0),"")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(OCULTAR)'!$P$3:$R$54,3,0),"")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(OCULTAR)'!$P$3:$R$54,3,0),"")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(OCULTAR)'!$P$3:$R$54,3,0),"")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(OCULTAR)'!$P$3:$R$54,3,0),"")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(OCULTAR)'!$P$3:$R$54,3,0),"")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(OCULTAR)'!$P$3:$R$54,3,0),"")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(OCULTAR)'!$P$3:$R$54,3,0),"")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(OCULTAR)'!$P$3:$R$54,3,0),"")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(OCULTAR)'!$P$3:$R$54,3,0),"")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(OCULTAR)'!$P$3:$R$54,3,0),"")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(OCULTAR)'!$P$3:$R$54,3,0),"")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(OCULTAR)'!$P$3:$R$54,3,0),"")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(OCULTAR)'!$P$3:$R$54,3,0),"")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(OCULTAR)'!$P$3:$R$54,3,0),"")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(OCULTAR)'!$P$3:$R$54,3,0),"")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(OCULTAR)'!$P$3:$R$54,3,0),"")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(OCULTAR)'!$P$3:$R$54,3,0),"")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(OCULTAR)'!$P$3:$R$54,3,0),"")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(OCULTAR)'!$P$3:$R$54,3,0),"")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(OCULTAR)'!$P$3:$R$54,3,0),"")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(OCULTAR)'!$P$3:$R$54,3,0),"")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(OCULTAR)'!$P$3:$R$54,3,0),"")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(OCULTAR)'!$P$3:$R$54,3,0),"")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(OCULTAR)'!$P$3:$R$54,3,0),"")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(OCULTAR)'!$P$3:$R$54,3,0),"")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(OCULTAR)'!$P$3:$R$54,3,0),"")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(OCULTAR)'!$P$3:$R$54,3,0),"")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(OCULTAR)'!$P$3:$R$54,3,0),"")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(OCULTAR)'!$P$3:$R$54,3,0),"")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(OCULTAR)'!$P$3:$R$54,3,0),"")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(OCULTAR)'!$P$3:$R$54,3,0),"")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(OCULTAR)'!$P$3:$R$54,3,0),"")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(OCULTAR)'!$P$3:$R$54,3,0),"")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(OCULTAR)'!$P$3:$R$54,3,0),"")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(OCULTAR)'!$P$3:$R$54,3,0),"")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(OCULTAR)'!$P$3:$R$54,3,0),"")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(OCULTAR)'!$P$3:$R$54,3,0),"")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(OCULTAR)'!$P$3:$R$54,3,0),"")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(OCULTAR)'!$P$3:$R$54,3,0),"")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(OCULTAR)'!$P$3:$R$54,3,0),"")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(OCULTAR)'!$P$3:$R$54,3,0),"")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(OCULTAR)'!$P$3:$R$54,3,0),"")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(OCULTAR)'!$P$3:$R$54,3,0),"")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(OCULTAR)'!$P$3:$R$54,3,0),"")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(OCULTAR)'!$P$3:$R$54,3,0),"")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(OCULTAR)'!$P$3:$R$54,3,0),"")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(OCULTAR)'!$P$3:$R$54,3,0),"")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(OCULTAR)'!$P$3:$R$54,3,0),"")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(OCULTAR)'!$P$3:$R$54,3,0),"")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(OCULTAR)'!$P$3:$R$54,3,0),"")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(OCULTAR)'!$P$3:$R$54,3,0),"")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(OCULTAR)'!$P$3:$R$54,3,0),"")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(OCULTAR)'!$P$3:$R$54,3,0),"")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(OCULTAR)'!$P$3:$R$54,3,0),"")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(OCULTAR)'!$P$3:$R$54,3,0),"")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(OCULTAR)'!$P$3:$R$54,3,0),"")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(OCULTAR)'!$P$3:$R$54,3,0),"")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(OCULTAR)'!$P$3:$R$54,3,0),"")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(OCULTAR)'!$P$3:$R$54,3,0),"")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(OCULTAR)'!$P$3:$R$54,3,0),"")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(OCULTAR)'!$P$3:$R$54,3,0),"")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(OCULTAR)'!$P$3:$R$54,3,0),"")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(OCULTAR)'!$P$3:$R$54,3,0),"")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(OCULTAR)'!$P$3:$R$54,3,0),"")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(OCULTAR)'!$P$3:$R$54,3,0),"")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(OCULTAR)'!$P$3:$R$54,3,0),"")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(OCULTAR)'!$P$3:$R$54,3,0),"")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(OCULTAR)'!$P$3:$R$54,3,0),"")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(OCULTAR)'!$P$3:$R$54,3,0),"")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(OCULTAR)'!$P$3:$R$54,3,0),"")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(OCULTAR)'!$P$3:$R$54,3,0),"")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(OCULTAR)'!$P$3:$R$54,3,0),"")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(OCULTAR)'!$P$3:$R$54,3,0),"")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(OCULTAR)'!$P$3:$R$54,3,0),"")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(OCULTAR)'!$P$3:$R$54,3,0),"")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(OCULTAR)'!$P$3:$R$54,3,0),"")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(OCULTAR)'!$P$3:$R$54,3,0),"")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(OCULTAR)'!$P$3:$R$54,3,0),"")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(OCULTAR)'!$P$3:$R$54,3,0),"")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(OCULTAR)'!$P$3:$R$54,3,0),"")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(OCULTAR)'!$P$3:$R$54,3,0),"")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(OCULTAR)'!$P$3:$R$54,3,0),"")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(OCULTAR)'!$P$3:$R$54,3,0),"")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(OCULTAR)'!$P$3:$R$54,3,0),"")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(OCULTAR)'!$P$3:$R$54,3,0),"")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(OCULTAR)'!$P$3:$R$54,3,0),"")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(OCULTAR)'!$P$3:$R$54,3,0),"")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(OCULTAR)'!$P$3:$R$54,3,0),"")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(OCULTAR)'!$P$3:$R$54,3,0),"")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(OCULTAR)'!$P$3:$R$54,3,0),"")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(OCULTAR)'!$P$3:$R$54,3,0),"")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(OCULTAR)'!$P$3:$R$54,3,0),"")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(OCULTAR)'!$P$3:$R$54,3,0),"")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(OCULTAR)'!$P$3:$R$54,3,0),"")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(OCULTAR)'!$P$3:$R$54,3,0),"")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(OCULTAR)'!$P$3:$R$54,3,0),"")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(OCULTAR)'!$P$3:$R$54,3,0),"")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(OCULTAR)'!$P$3:$R$54,3,0),"")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(OCULTAR)'!$P$3:$R$54,3,0),"")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(OCULTAR)'!$P$3:$R$54,3,0),"")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(OCULTAR)'!$P$3:$R$54,3,0),"")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(OCULTAR)'!$P$3:$R$54,3,0),"")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(OCULTAR)'!$P$3:$R$54,3,0),"")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(OCULTAR)'!$P$3:$R$54,3,0),"")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(OCULTAR)'!$P$3:$R$54,3,0),"")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(OCULTAR)'!$P$3:$R$54,3,0),"")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(OCULTAR)'!$P$3:$R$54,3,0),"")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(OCULTAR)'!$P$3:$R$54,3,0),"")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(OCULTAR)'!$P$3:$R$54,3,0),"")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(OCULTAR)'!$P$3:$R$54,3,0),"")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(OCULTAR)'!$P$3:$R$54,3,0),"")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(OCULTAR)'!$P$3:$R$54,3,0),"")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(OCULTAR)'!$P$3:$R$54,3,0),"")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(OCULTAR)'!$P$3:$R$54,3,0),"")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(OCULTAR)'!$P$3:$R$54,3,0),"")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(OCULTAR)'!$P$3:$R$54,3,0),"")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(OCULTAR)'!$P$3:$R$54,3,0),"")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(OCULTAR)'!$P$3:$R$54,3,0),"")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(OCULTAR)'!$P$3:$R$54,3,0),"")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(OCULTAR)'!$P$3:$R$54,3,0),"")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(OCULTAR)'!$P$3:$R$54,3,0),"")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(OCULTAR)'!$P$3:$R$54,3,0),"")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(OCULTAR)'!$P$3:$R$54,3,0),"")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(OCULTAR)'!$P$3:$R$54,3,0),"")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(OCULTAR)'!$P$3:$R$54,3,0),"")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(OCULTAR)'!$P$3:$R$54,3,0),"")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(OCULTAR)'!$P$3:$R$54,3,0),"")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(OCULTAR)'!$P$3:$R$54,3,0),"")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(OCULTAR)'!$P$3:$R$54,3,0),"")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(OCULTAR)'!$P$3:$R$54,3,0),"")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(OCULTAR)'!$P$3:$R$54,3,0),"")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(OCULTAR)'!$P$3:$R$54,3,0),"")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(OCULTAR)'!$P$3:$R$54,3,0),"")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(OCULTAR)'!$P$3:$R$54,3,0),"")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(OCULTAR)'!$P$3:$R$54,3,0),"")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(OCULTAR)'!$P$3:$R$54,3,0),"")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(OCULTAR)'!$P$3:$R$54,3,0),"")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(OCULTAR)'!$P$3:$R$54,3,0),"")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(OCULTAR)'!$P$3:$R$54,3,0),"")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(OCULTAR)'!$P$3:$R$54,3,0),"")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(OCULTAR)'!$P$3:$R$54,3,0),"")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(OCULTAR)'!$P$3:$R$54,3,0),"")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(OCULTAR)'!$P$3:$R$54,3,0),"")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(OCULTAR)'!$P$3:$R$54,3,0),"")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(OCULTAR)'!$P$3:$R$54,3,0),"")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(OCULTAR)'!$P$3:$R$54,3,0),"")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(OCULTAR)'!$P$3:$R$54,3,0),"")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(OCULTAR)'!$P$3:$R$54,3,0),"")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(OCULTAR)'!$P$3:$R$54,3,0),"")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(OCULTAR)'!$P$3:$R$54,3,0),"")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(OCULTAR)'!$P$3:$R$54,3,0),"")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(OCULTAR)'!$P$3:$R$54,3,0),"")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(OCULTAR)'!$P$3:$R$54,3,0),"")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(OCULTAR)'!$P$3:$R$54,3,0),"")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(OCULTAR)'!$P$3:$R$54,3,0),"")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(OCULTAR)'!$P$3:$R$54,3,0),"")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(OCULTAR)'!$P$3:$R$54,3,0),"")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(OCULTAR)'!$P$3:$R$54,3,0),"")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(OCULTAR)'!$P$3:$R$54,3,0),"")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(OCULTAR)'!$P$3:$R$54,3,0),"")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(OCULTAR)'!$P$3:$R$54,3,0),"")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(OCULTAR)'!$P$3:$R$54,3,0),"")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(OCULTAR)'!$P$3:$R$54,3,0),"")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(OCULTAR)'!$P$3:$R$54,3,0),"")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(OCULTAR)'!$P$3:$R$54,3,0),"")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(OCULTAR)'!$P$3:$R$54,3,0),"")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(OCULTAR)'!$P$3:$R$54,3,0),"")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(OCULTAR)'!$P$3:$R$54,3,0),"")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(OCULTAR)'!$P$3:$R$54,3,0),"")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(OCULTAR)'!$P$3:$R$54,3,0),"")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(OCULTAR)'!$P$3:$R$54,3,0),"")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(OCULTAR)'!$P$3:$R$54,3,0),"")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(OCULTAR)'!$P$3:$R$54,3,0),"")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(OCULTAR)'!$P$3:$R$54,3,0),"")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(OCULTAR)'!$P$3:$R$54,3,0),"")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(OCULTAR)'!$P$3:$R$54,3,0),"")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(OCULTAR)'!$P$3:$R$54,3,0),"")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(OCULTAR)'!$P$3:$R$54,3,0),"")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(OCULTAR)'!$P$3:$R$54,3,0),"")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(OCULTAR)'!$P$3:$R$54,3,0),"")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(OCULTAR)'!$P$3:$R$54,3,0),"")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(OCULTAR)'!$P$3:$R$54,3,0),"")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(OCULTAR)'!$P$3:$R$54,3,0),"")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(OCULTAR)'!$P$3:$R$54,3,0),"")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(OCULTAR)'!$P$3:$R$54,3,0),"")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(OCULTAR)'!$P$3:$R$54,3,0),"")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(OCULTAR)'!$P$3:$R$54,3,0),"")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(OCULTAR)'!$P$3:$R$54,3,0),"")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(OCULTAR)'!$P$3:$R$54,3,0),"")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(OCULTAR)'!$P$3:$R$54,3,0),"")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(OCULTAR)'!$P$3:$R$54,3,0),"")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(OCULTAR)'!$P$3:$R$54,3,0),"")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(OCULTAR)'!$P$3:$R$54,3,0),"")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(OCULTAR)'!$P$3:$R$54,3,0),"")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(OCULTAR)'!$P$3:$R$54,3,0),"")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(OCULTAR)'!$P$3:$R$54,3,0),"")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(OCULTAR)'!$P$3:$R$54,3,0),"")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(OCULTAR)'!$P$3:$R$54,3,0),"")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(OCULTAR)'!$P$3:$R$54,3,0),"")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(OCULTAR)'!$P$3:$R$54,3,0),"")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(OCULTAR)'!$P$3:$R$54,3,0),"")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(OCULTAR)'!$P$3:$R$54,3,0),"")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(OCULTAR)'!$P$3:$R$54,3,0),"")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(OCULTAR)'!$P$3:$R$54,3,0),"")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(OCULTAR)'!$P$3:$R$54,3,0),"")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(OCULTAR)'!$P$3:$R$54,3,0),"")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(OCULTAR)'!$P$3:$R$54,3,0),"")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(OCULTAR)'!$P$3:$R$54,3,0),"")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(OCULTAR)'!$P$3:$R$54,3,0),"")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(OCULTAR)'!$P$3:$R$54,3,0),"")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(OCULTAR)'!$P$3:$R$54,3,0),"")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(OCULTAR)'!$P$3:$R$54,3,0),"")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(OCULTAR)'!$P$3:$R$54,3,0),"")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(OCULTAR)'!$P$3:$R$54,3,0),"")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(OCULTAR)'!$P$3:$R$54,3,0),"")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(OCULTAR)'!$P$3:$R$54,3,0),"")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(OCULTAR)'!$P$3:$R$54,3,0),"")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(OCULTAR)'!$P$3:$R$54,3,0),"")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(OCULTAR)'!$P$3:$R$54,3,0),"")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(OCULTAR)'!$P$3:$R$54,3,0),"")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(OCULTAR)'!$P$3:$R$54,3,0),"")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(OCULTAR)'!$P$3:$R$54,3,0),"")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(OCULTAR)'!$P$3:$R$54,3,0),"")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(OCULTAR)'!$P$3:$R$54,3,0),"")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(OCULTAR)'!$P$3:$R$54,3,0),"")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(OCULTAR)'!$P$3:$R$54,3,0),"")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(OCULTAR)'!$P$3:$R$54,3,0),"")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(OCULTAR)'!$P$3:$R$54,3,0),"")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(OCULTAR)'!$P$3:$R$54,3,0),"")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(OCULTAR)'!$P$3:$R$54,3,0),"")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(OCULTAR)'!$P$3:$R$54,3,0),"")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(OCULTAR)'!$P$3:$R$54,3,0),"")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(OCULTAR)'!$P$3:$R$54,3,0),"")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(OCULTAR)'!$P$3:$R$54,3,0),"")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(OCULTAR)'!$P$3:$R$54,3,0),"")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(OCULTAR)'!$P$3:$R$54,3,0),"")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(OCULTAR)'!$P$3:$R$54,3,0),"")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(OCULTAR)'!$P$3:$R$54,3,0),"")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(OCULTAR)'!$P$3:$R$54,3,0),"")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(OCULTAR)'!$P$3:$R$54,3,0),"")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(OCULTAR)'!$P$3:$R$54,3,0),"")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(OCULTAR)'!$P$3:$R$54,3,0),"")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(OCULTAR)'!$P$3:$R$54,3,0),"")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(OCULTAR)'!$P$3:$R$54,3,0),"")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(OCULTAR)'!$P$3:$R$54,3,0),"")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(OCULTAR)'!$P$3:$R$54,3,0),"")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(OCULTAR)'!$P$3:$R$54,3,0),"")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(OCULTAR)'!$P$3:$R$54,3,0),"")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(OCULTAR)'!$P$3:$R$54,3,0),"")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(OCULTAR)'!$P$3:$R$54,3,0),"")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(OCULTAR)'!$P$3:$R$54,3,0),"")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(OCULTAR)'!$P$3:$R$54,3,0),"")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(OCULTAR)'!$P$3:$R$54,3,0),"")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(OCULTAR)'!$P$3:$R$54,3,0),"")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(OCULTAR)'!$P$3:$R$54,3,0),"")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(OCULTAR)'!$P$3:$R$54,3,0),"")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(OCULTAR)'!$P$3:$R$54,3,0),"")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(OCULTAR)'!$P$3:$R$54,3,0),"")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(OCULTAR)'!$P$3:$R$54,3,0),"")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(OCULTAR)'!$P$3:$R$54,3,0),"")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(OCULTAR)'!$P$3:$R$54,3,0),"")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(OCULTAR)'!$P$3:$R$54,3,0),"")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(OCULTAR)'!$P$3:$R$54,3,0),"")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(OCULTAR)'!$P$3:$R$54,3,0),"")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(OCULTAR)'!$P$3:$R$54,3,0),"")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(OCULTAR)'!$P$3:$R$54,3,0),"")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(OCULTAR)'!$P$3:$R$54,3,0),"")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(OCULTAR)'!$P$3:$R$54,3,0),"")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(OCULTAR)'!$P$3:$R$54,3,0),"")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(OCULTAR)'!$P$3:$R$54,3,0),"")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(OCULTAR)'!$P$3:$R$54,3,0),"")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(OCULTAR)'!$P$3:$R$54,3,0),"")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(OCULTAR)'!$P$3:$R$54,3,0),"")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(OCULTAR)'!$P$3:$R$54,3,0),"")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(OCULTAR)'!$P$3:$R$54,3,0),"")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(OCULTAR)'!$P$3:$R$54,3,0),"")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(OCULTAR)'!$P$3:$R$54,3,0),"")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(OCULTAR)'!$P$3:$R$54,3,0),"")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(OCULTAR)'!$P$3:$R$54,3,0),"")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(OCULTAR)'!$P$3:$R$54,3,0),"")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(OCULTAR)'!$P$3:$R$54,3,0),"")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(OCULTAR)'!$P$3:$R$54,3,0),"")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(OCULTAR)'!$P$3:$R$54,3,0),"")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(OCULTAR)'!$P$3:$R$54,3,0),"")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(OCULTAR)'!$P$3:$R$54,3,0),"")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(OCULTAR)'!$P$3:$R$54,3,0),"")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(OCULTAR)'!$P$3:$R$54,3,0),"")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(OCULTAR)'!$P$3:$R$54,3,0),"")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(OCULTAR)'!$P$3:$R$54,3,0),"")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(OCULTAR)'!$P$3:$R$54,3,0),"")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(OCULTAR)'!$P$3:$R$54,3,0),"")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(OCULTAR)'!$P$3:$R$54,3,0),"")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(OCULTAR)'!$P$3:$R$54,3,0),"")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(OCULTAR)'!$P$3:$R$54,3,0),"")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(OCULTAR)'!$P$3:$R$54,3,0),"")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(OCULTAR)'!$P$3:$R$54,3,0),"")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(OCULTAR)'!$P$3:$R$54,3,0),"")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(OCULTAR)'!$P$3:$R$54,3,0),"")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(OCULTAR)'!$P$3:$R$54,3,0),"")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(OCULTAR)'!$P$3:$R$54,3,0),"")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(OCULTAR)'!$P$3:$R$54,3,0),"")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(OCULTAR)'!$P$3:$R$54,3,0),"")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(OCULTAR)'!$P$3:$R$54,3,0),"")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(OCULTAR)'!$P$3:$R$54,3,0),"")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(OCULTAR)'!$P$3:$R$54,3,0),"")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(OCULTAR)'!$P$3:$R$54,3,0),"")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(OCULTAR)'!$P$3:$R$54,3,0),"")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(OCULTAR)'!$P$3:$R$54,3,0),"")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(OCULTAR)'!$P$3:$R$54,3,0),"")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(OCULTAR)'!$P$3:$R$54,3,0),"")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(OCULTAR)'!$P$3:$R$54,3,0),"")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(OCULTAR)'!$P$3:$R$54,3,0),"")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(OCULTAR)'!$P$3:$R$54,3,0),"")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(OCULTAR)'!$P$3:$R$54,3,0),"")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(OCULTAR)'!$P$3:$R$54,3,0),"")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(OCULTAR)'!$P$3:$R$54,3,0),"")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(OCULTAR)'!$P$3:$R$54,3,0),"")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(OCULTAR)'!$P$3:$R$54,3,0),"")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(OCULTAR)'!$P$3:$R$54,3,0),"")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(OCULTAR)'!$P$3:$R$54,3,0),"")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(OCULTAR)'!$P$3:$R$54,3,0),"")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(OCULTAR)'!$P$3:$R$54,3,0),"")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(OCULTAR)'!$P$3:$R$54,3,0),"")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(OCULTAR)'!$P$3:$R$54,3,0),"")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(OCULTAR)'!$P$3:$R$54,3,0),"")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(OCULTAR)'!$P$3:$R$54,3,0),"")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(OCULTAR)'!$P$3:$R$54,3,0),"")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(OCULTAR)'!$P$3:$R$54,3,0),"")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(OCULTAR)'!$P$3:$R$54,3,0),"")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(OCULTAR)'!$P$3:$R$54,3,0),"")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(OCULTAR)'!$P$3:$R$54,3,0),"")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(OCULTAR)'!$P$3:$R$54,3,0),"")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(OCULTAR)'!$P$3:$R$54,3,0),"")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(OCULTAR)'!$P$3:$R$54,3,0),"")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(OCULTAR)'!$P$3:$R$54,3,0),"")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(OCULTAR)'!$P$3:$R$54,3,0),"")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(OCULTAR)'!$P$3:$R$54,3,0),"")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(OCULTAR)'!$P$3:$R$54,3,0),"")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(OCULTAR)'!$P$3:$R$54,3,0),"")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(OCULTAR)'!$P$3:$R$54,3,0),"")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(OCULTAR)'!$P$3:$R$54,3,0),"")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(OCULTAR)'!$P$3:$R$54,3,0),"")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(OCULTAR)'!$P$3:$R$54,3,0),"")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(OCULTAR)'!$P$3:$R$54,3,0),"")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(OCULTAR)'!$P$3:$R$54,3,0),"")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(OCULTAR)'!$P$3:$R$54,3,0),"")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(OCULTAR)'!$P$3:$R$54,3,0),"")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(OCULTAR)'!$P$3:$R$54,3,0),"")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(OCULTAR)'!$P$3:$R$54,3,0),"")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(OCULTAR)'!$P$3:$R$54,3,0),"")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(OCULTAR)'!$P$3:$R$54,3,0),"")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(OCULTAR)'!$P$3:$R$54,3,0),"")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(OCULTAR)'!$P$3:$R$54,3,0),"")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(OCULTAR)'!$P$3:$R$54,3,0),"")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(OCULTAR)'!$P$3:$R$54,3,0),"")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(OCULTAR)'!$P$3:$R$54,3,0),"")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(OCULTAR)'!$P$3:$R$54,3,0),"")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(OCULTAR)'!$P$3:$R$54,3,0),"")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(OCULTAR)'!$P$3:$R$54,3,0),"")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(OCULTAR)'!$P$3:$R$54,3,0),"")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(OCULTAR)'!$P$3:$R$54,3,0),"")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(OCULTAR)'!$P$3:$R$54,3,0),"")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(OCULTAR)'!$P$3:$R$54,3,0),"")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(OCULTAR)'!$P$3:$R$54,3,0),"")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(OCULTAR)'!$P$3:$R$54,3,0),"")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(OCULTAR)'!$P$3:$R$54,3,0),"")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(OCULTAR)'!$P$3:$R$54,3,0),"")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(OCULTAR)'!$P$3:$R$54,3,0),"")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(OCULTAR)'!$P$3:$R$54,3,0),"")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(OCULTAR)'!$P$3:$R$54,3,0),"")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(OCULTAR)'!$P$3:$R$54,3,0),"")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(OCULTAR)'!$P$3:$R$54,3,0),"")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(OCULTAR)'!$P$3:$R$54,3,0),"")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(OCULTAR)'!$P$3:$R$54,3,0),"")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(OCULTAR)'!$P$3:$R$54,3,0),"")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(OCULTAR)'!$P$3:$R$54,3,0),"")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(OCULTAR)'!$P$3:$R$54,3,0),"")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(OCULTAR)'!$P$3:$R$54,3,0),"")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(OCULTAR)'!$P$3:$R$54,3,0),"")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(OCULTAR)'!$P$3:$R$54,3,0),"")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(OCULTAR)'!$P$3:$R$54,3,0),"")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(OCULTAR)'!$P$3:$R$54,3,0),"")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(OCULTAR)'!$P$3:$R$54,3,0),"")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(OCULTAR)'!$P$3:$R$54,3,0),"")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(OCULTAR)'!$P$3:$R$54,3,0),"")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(OCULTAR)'!$P$3:$R$54,3,0),"")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(OCULTAR)'!$P$3:$R$54,3,0),"")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(OCULTAR)'!$P$3:$R$54,3,0),"")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(OCULTAR)'!$P$3:$R$54,3,0),"")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(OCULTAR)'!$P$3:$R$54,3,0),"")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(OCULTAR)'!$P$3:$R$54,3,0),"")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(OCULTAR)'!$P$3:$R$54,3,0),"")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(OCULTAR)'!$P$3:$R$54,3,0),"")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(OCULTAR)'!$P$3:$R$54,3,0),"")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(OCULTAR)'!$P$3:$R$54,3,0),"")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(OCULTAR)'!$P$3:$R$54,3,0),"")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(OCULTAR)'!$P$3:$R$54,3,0),"")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(OCULTAR)'!$P$3:$R$54,3,0),"")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(OCULTAR)'!$P$3:$R$54,3,0),"")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(OCULTAR)'!$P$3:$R$54,3,0),"")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(OCULTAR)'!$P$3:$R$54,3,0),"")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(OCULTAR)'!$P$3:$R$54,3,0),"")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(OCULTAR)'!$P$3:$R$54,3,0),"")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(OCULTAR)'!$P$3:$R$54,3,0),"")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(OCULTAR)'!$P$3:$R$54,3,0),"")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(OCULTAR)'!$P$3:$R$54,3,0),"")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(OCULTAR)'!$P$3:$R$54,3,0),"")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(OCULTAR)'!$P$3:$R$54,3,0),"")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(OCULTAR)'!$P$3:$R$54,3,0),"")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(OCULTAR)'!$P$3:$R$54,3,0),"")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(OCULTAR)'!$P$3:$R$54,3,0),"")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(OCULTAR)'!$P$3:$R$54,3,0),"")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(OCULTAR)'!$P$3:$R$54,3,0),"")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(OCULTAR)'!$P$3:$R$54,3,0),"")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(OCULTAR)'!$P$3:$R$54,3,0),"")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(OCULTAR)'!$P$3:$R$54,3,0),"")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(OCULTAR)'!$P$3:$R$54,3,0),"")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(OCULTAR)'!$P$3:$R$54,3,0),"")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(OCULTAR)'!$P$3:$R$54,3,0),"")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(OCULTAR)'!$P$3:$R$54,3,0),"")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(OCULTAR)'!$P$3:$R$54,3,0),"")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(OCULTAR)'!$P$3:$R$54,3,0),"")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(OCULTAR)'!$P$3:$R$54,3,0),"")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(OCULTAR)'!$P$3:$R$54,3,0),"")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(OCULTAR)'!$P$3:$R$54,3,0),"")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(OCULTAR)'!$P$3:$R$54,3,0),"")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(OCULTAR)'!$P$3:$R$54,3,0),"")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(OCULTAR)'!$P$3:$R$54,3,0),"")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(OCULTAR)'!$P$3:$R$54,3,0),"")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(OCULTAR)'!$P$3:$R$54,3,0),"")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(OCULTAR)'!$P$3:$R$54,3,0),"")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(OCULTAR)'!$P$3:$R$54,3,0),"")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(OCULTAR)'!$P$3:$R$54,3,0),"")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(OCULTAR)'!$P$3:$R$54,3,0),"")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(OCULTAR)'!$P$3:$R$54,3,0),"")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(OCULTAR)'!$P$3:$R$54,3,0),"")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(OCULTAR)'!$P$3:$R$54,3,0),"")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(OCULTAR)'!$P$3:$R$54,3,0),"")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(OCULTAR)'!$P$3:$R$54,3,0),"")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(OCULTAR)'!$P$3:$R$54,3,0),"")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(OCULTAR)'!$P$3:$R$54,3,0),"")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(OCULTAR)'!$P$3:$R$54,3,0),"")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(OCULTAR)'!$P$3:$R$54,3,0),"")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(OCULTAR)'!$P$3:$R$54,3,0),"")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(OCULTAR)'!$P$3:$R$54,3,0),"")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(OCULTAR)'!$P$3:$R$54,3,0),"")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(OCULTAR)'!$P$3:$R$54,3,0),"")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(OCULTAR)'!$P$3:$R$54,3,0),"")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(OCULTAR)'!$P$3:$R$54,3,0),"")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(OCULTAR)'!$P$3:$R$54,3,0),"")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(OCULTAR)'!$P$3:$R$54,3,0),"")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(OCULTAR)'!$P$3:$R$54,3,0),"")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(OCULTAR)'!$P$3:$R$54,3,0),"")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(OCULTAR)'!$P$3:$R$54,3,0),"")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(OCULTAR)'!$P$3:$R$54,3,0),"")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(OCULTAR)'!$P$3:$R$54,3,0),"")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(OCULTAR)'!$P$3:$R$54,3,0),"")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(OCULTAR)'!$P$3:$R$54,3,0),"")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(OCULTAR)'!$P$3:$R$54,3,0),"")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(OCULTAR)'!$P$3:$R$54,3,0),"")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(OCULTAR)'!$P$3:$R$54,3,0),"")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(OCULTAR)'!$P$3:$R$54,3,0),"")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(OCULTAR)'!$P$3:$R$54,3,0),"")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(OCULTAR)'!$P$3:$R$54,3,0),"")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(OCULTAR)'!$P$3:$R$54,3,0),"")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(OCULTAR)'!$P$3:$R$54,3,0),"")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(OCULTAR)'!$P$3:$R$54,3,0),"")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(OCULTAR)'!$P$3:$R$54,3,0),"")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(OCULTAR)'!$P$3:$R$54,3,0),"")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(OCULTAR)'!$P$3:$R$54,3,0),"")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(OCULTAR)'!$P$3:$R$54,3,0),"")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(OCULTAR)'!$P$3:$R$54,3,0),"")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(OCULTAR)'!$P$3:$R$54,3,0),"")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(OCULTAR)'!$P$3:$R$54,3,0),"")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(OCULTAR)'!$P$3:$R$54,3,0),"")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(OCULTAR)'!$P$3:$R$54,3,0),"")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(OCULTAR)'!$P$3:$R$54,3,0),"")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(OCULTAR)'!$P$3:$R$54,3,0),"")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(OCULTAR)'!$P$3:$R$54,3,0),"")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(OCULTAR)'!$P$3:$R$54,3,0),"")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(OCULTAR)'!$P$3:$R$54,3,0),"")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(OCULTAR)'!$P$3:$R$54,3,0),"")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(OCULTAR)'!$P$3:$R$54,3,0),"")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(OCULTAR)'!$P$3:$R$54,3,0),"")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(OCULTAR)'!$P$3:$R$54,3,0),"")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(OCULTAR)'!$P$3:$R$54,3,0),"")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(OCULTAR)'!$P$3:$R$54,3,0),"")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(OCULTAR)'!$P$3:$R$54,3,0),"")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(OCULTAR)'!$P$3:$R$54,3,0),"")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(OCULTAR)'!$P$3:$R$54,3,0),"")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(OCULTAR)'!$P$3:$R$54,3,0),"")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(OCULTAR)'!$P$3:$R$54,3,0),"")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(OCULTAR)'!$P$3:$R$54,3,0),"")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(OCULTAR)'!$P$3:$R$54,3,0),"")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(OCULTAR)'!$P$3:$R$54,3,0),"")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(OCULTAR)'!$P$3:$R$54,3,0),"")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(OCULTAR)'!$P$3:$R$54,3,0),"")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(OCULTAR)'!$P$3:$R$54,3,0),"")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(OCULTAR)'!$P$3:$R$54,3,0),"")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(OCULTAR)'!$P$3:$R$54,3,0),"")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(OCULTAR)'!$P$3:$R$54,3,0),"")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(OCULTAR)'!$P$3:$R$54,3,0),"")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(OCULTAR)'!$P$3:$R$54,3,0),"")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(OCULTAR)'!$P$3:$R$54,3,0),"")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(OCULTAR)'!$P$3:$R$54,3,0),"")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(OCULTAR)'!$P$3:$R$54,3,0),"")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(OCULTAR)'!$P$3:$R$54,3,0),"")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(OCULTAR)'!$P$3:$R$54,3,0),"")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(OCULTAR)'!$P$3:$R$54,3,0),"")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(OCULTAR)'!$P$3:$R$54,3,0),"")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(OCULTAR)'!$P$3:$R$54,3,0),"")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(OCULTAR)'!$P$3:$R$54,3,0),"")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(OCULTAR)'!$P$3:$R$54,3,0),"")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(OCULTAR)'!$P$3:$R$54,3,0),"")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(OCULTAR)'!$P$3:$R$54,3,0),"")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(OCULTAR)'!$P$3:$R$54,3,0),"")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(OCULTAR)'!$P$3:$R$54,3,0),"")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(OCULTAR)'!$P$3:$R$54,3,0),"")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(OCULTAR)'!$P$3:$R$54,3,0),"")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(OCULTAR)'!$P$3:$R$54,3,0),"")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(OCULTAR)'!$P$3:$R$54,3,0),"")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(OCULTAR)'!$P$3:$R$54,3,0),"")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(OCULTAR)'!$P$3:$R$54,3,0),"")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(OCULTAR)'!$P$3:$R$54,3,0),"")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(OCULTAR)'!$P$3:$R$54,3,0),"")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(OCULTAR)'!$P$3:$R$54,3,0),"")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(OCULTAR)'!$P$3:$R$54,3,0),"")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(OCULTAR)'!$P$3:$R$54,3,0),"")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(OCULTAR)'!$P$3:$R$54,3,0),"")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(OCULTAR)'!$P$3:$R$54,3,0),"")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(OCULTAR)'!$P$3:$R$54,3,0),"")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(OCULTAR)'!$P$3:$R$54,3,0),"")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(OCULTAR)'!$P$3:$R$54,3,0),"")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(OCULTAR)'!$P$3:$R$54,3,0),"")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(OCULTAR)'!$P$3:$R$54,3,0),"")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(OCULTAR)'!$P$3:$R$54,3,0),"")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(OCULTAR)'!$P$3:$R$54,3,0),"")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(OCULTAR)'!$P$3:$R$54,3,0),"")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(OCULTAR)'!$P$3:$R$54,3,0),"")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(OCULTAR)'!$P$3:$R$54,3,0),"")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(OCULTAR)'!$P$3:$R$54,3,0),"")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(OCULTAR)'!$P$3:$R$54,3,0),"")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(OCULTAR)'!$P$3:$R$54,3,0),"")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(OCULTAR)'!$P$3:$R$54,3,0),"")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(OCULTAR)'!$P$3:$R$54,3,0),"")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(OCULTAR)'!$P$3:$R$54,3,0),"")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(OCULTAR)'!$P$3:$R$54,3,0),"")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(OCULTAR)'!$P$3:$R$54,3,0),"")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(OCULTAR)'!$P$3:$R$54,3,0),"")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(OCULTAR)'!$P$3:$R$54,3,0),"")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(OCULTAR)'!$P$3:$R$54,3,0),"")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(OCULTAR)'!$P$3:$R$54,3,0),"")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(OCULTAR)'!$P$3:$R$54,3,0),"")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(OCULTAR)'!$P$3:$R$54,3,0),"")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(OCULTAR)'!$P$3:$R$54,3,0),"")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(OCULTAR)'!$P$3:$R$54,3,0),"")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(OCULTAR)'!$P$3:$R$54,3,0),"")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(OCULTAR)'!$P$3:$R$54,3,0),"")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(OCULTAR)'!$P$3:$R$54,3,0),"")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(OCULTAR)'!$P$3:$R$54,3,0),"")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(OCULTAR)'!$P$3:$R$54,3,0),"")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(OCULTAR)'!$P$3:$R$54,3,0),"")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(OCULTAR)'!$P$3:$R$54,3,0),"")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(OCULTAR)'!$P$3:$R$54,3,0),"")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(OCULTAR)'!$P$3:$R$54,3,0),"")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(OCULTAR)'!$P$3:$R$54,3,0),"")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(OCULTAR)'!$P$3:$R$54,3,0),"")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(OCULTAR)'!$P$3:$R$54,3,0),"")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(OCULTAR)'!$P$3:$R$54,3,0),"")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(OCULTAR)'!$P$3:$R$54,3,0),"")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(OCULTAR)'!$P$3:$R$54,3,0),"")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(OCULTAR)'!$P$3:$R$54,3,0),"")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(OCULTAR)'!$P$3:$R$54,3,0),"")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(OCULTAR)'!$P$3:$R$54,3,0),"")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(OCULTAR)'!$P$3:$R$54,3,0),"")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(OCULTAR)'!$P$3:$R$54,3,0),"")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(OCULTAR)'!$P$3:$R$54,3,0),"")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(OCULTAR)'!$P$3:$R$54,3,0),"")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(OCULTAR)'!$P$3:$R$54,3,0),"")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(OCULTAR)'!$P$3:$R$54,3,0),"")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(OCULTAR)'!$P$3:$R$54,3,0),"")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(OCULTAR)'!$P$3:$R$54,3,0),"")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(OCULTAR)'!$P$3:$R$54,3,0),"")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(OCULTAR)'!$P$3:$R$54,3,0),"")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(OCULTAR)'!$P$3:$R$54,3,0),"")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(OCULTAR)'!$P$3:$R$54,3,0),"")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(OCULTAR)'!$P$3:$R$54,3,0),"")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(OCULTAR)'!$P$3:$R$54,3,0),"")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(OCULTAR)'!$P$3:$R$54,3,0),"")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(OCULTAR)'!$P$3:$R$54,3,0),"")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(OCULTAR)'!$P$3:$R$54,3,0),"")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(OCULTAR)'!$P$3:$R$54,3,0),"")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(OCULTAR)'!$P$3:$R$54,3,0),"")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(OCULTAR)'!$P$3:$R$54,3,0),"")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(OCULTAR)'!$P$3:$R$54,3,0),"")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(OCULTAR)'!$P$3:$R$54,3,0),"")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(OCULTAR)'!$P$3:$R$54,3,0),"")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(OCULTAR)'!$P$3:$R$54,3,0),"")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(OCULTAR)'!$P$3:$R$54,3,0),"")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(OCULTAR)'!$P$3:$R$54,3,0),"")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(OCULTAR)'!$P$3:$R$54,3,0),"")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(OCULTAR)'!$P$3:$R$54,3,0),"")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(OCULTAR)'!$P$3:$R$54,3,0),"")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(OCULTAR)'!$P$3:$R$54,3,0),"")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(OCULTAR)'!$P$3:$R$54,3,0),"")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(OCULTAR)'!$P$3:$R$54,3,0),"")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(OCULTAR)'!$P$3:$R$54,3,0),"")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(OCULTAR)'!$P$3:$R$54,3,0),"")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(OCULTAR)'!$P$3:$R$54,3,0),"")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(OCULTAR)'!$P$3:$R$54,3,0),"")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(OCULTAR)'!$P$3:$R$54,3,0),"")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(OCULTAR)'!$P$3:$R$54,3,0),"")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(OCULTAR)'!$P$3:$R$54,3,0),"")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(OCULTAR)'!$P$3:$R$54,3,0),"")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(OCULTAR)'!$P$3:$R$54,3,0),"")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(OCULTAR)'!$P$3:$R$54,3,0),"")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(OCULTAR)'!$P$3:$R$54,3,0),"")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(OCULTAR)'!$P$3:$R$54,3,0),"")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(OCULTAR)'!$P$3:$R$54,3,0),"")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(OCULTAR)'!$P$3:$R$54,3,0),"")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(OCULTAR)'!$P$3:$R$54,3,0),"")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(OCULTAR)'!$P$3:$R$54,3,0),"")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(OCULTAR)'!$P$3:$R$54,3,0),"")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(OCULTAR)'!$P$3:$R$54,3,0),"")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(OCULTAR)'!$P$3:$R$54,3,0),"")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(OCULTAR)'!$P$3:$R$54,3,0),"")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(OCULTAR)'!$P$3:$R$54,3,0),"")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(OCULTAR)'!$P$3:$R$54,3,0),"")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(OCULTAR)'!$P$3:$R$54,3,0),"")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(OCULTAR)'!$P$3:$R$54,3,0),"")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(OCULTAR)'!$P$3:$R$54,3,0),"")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(OCULTAR)'!$P$3:$R$54,3,0),"")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(OCULTAR)'!$P$3:$R$54,3,0),"")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(OCULTAR)'!$P$3:$R$54,3,0),"")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(OCULTAR)'!$P$3:$R$54,3,0),"")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(OCULTAR)'!$P$3:$R$54,3,0),"")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(OCULTAR)'!$P$3:$R$54,3,0),"")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(OCULTAR)'!$P$3:$R$54,3,0),"")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(OCULTAR)'!$P$3:$R$54,3,0),"")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(OCULTAR)'!$P$3:$R$54,3,0),"")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(OCULTAR)'!$P$3:$R$54,3,0),"")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(OCULTAR)'!$P$3:$R$54,3,0),"")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(OCULTAR)'!$P$3:$R$54,3,0),"")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(OCULTAR)'!$P$3:$R$54,3,0),"")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(OCULTAR)'!$P$3:$R$54,3,0),"")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(OCULTAR)'!$P$3:$R$54,3,0),"")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(OCULTAR)'!$P$3:$R$54,3,0),"")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(OCULTAR)'!$P$3:$R$54,3,0),"")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(OCULTAR)'!$P$3:$R$54,3,0),"")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(OCULTAR)'!$P$3:$R$54,3,0),"")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(OCULTAR)'!$P$3:$R$54,3,0),"")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(OCULTAR)'!$P$3:$R$54,3,0),"")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(OCULTAR)'!$P$3:$R$54,3,0),"")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(OCULTAR)'!$P$3:$R$54,3,0),"")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(OCULTAR)'!$P$3:$R$54,3,0),"")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(OCULTAR)'!$P$3:$R$54,3,0),"")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(OCULTAR)'!$P$3:$R$54,3,0),"")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(OCULTAR)'!$P$3:$R$54,3,0),"")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(OCULTAR)'!$P$3:$R$54,3,0),"")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(OCULTAR)'!$P$3:$R$54,3,0),"")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(OCULTAR)'!$P$3:$R$54,3,0),"")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(OCULTAR)'!$P$3:$R$54,3,0),"")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(OCULTAR)'!$P$3:$R$54,3,0),"")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(OCULTAR)'!$P$3:$R$54,3,0),"")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(OCULTAR)'!$P$3:$R$54,3,0),"")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(OCULTAR)'!$P$3:$R$54,3,0),"")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(OCULTAR)'!$P$3:$R$54,3,0),"")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(OCULTAR)'!$P$3:$R$54,3,0),"")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(OCULTAR)'!$P$3:$R$54,3,0),"")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(OCULTAR)'!$P$3:$R$54,3,0),"")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(OCULTAR)'!$P$3:$R$54,3,0),"")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(OCULTAR)'!$P$3:$R$54,3,0),"")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(OCULTAR)'!$P$3:$R$54,3,0),"")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(OCULTAR)'!$P$3:$R$54,3,0),"")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(OCULTAR)'!$P$3:$R$54,3,0),"")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(OCULTAR)'!$P$3:$R$54,3,0),"")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(OCULTAR)'!$P$3:$R$54,3,0),"")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(OCULTAR)'!$P$3:$R$54,3,0),"")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(OCULTAR)'!$P$3:$R$54,3,0),"")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(OCULTAR)'!$P$3:$R$54,3,0),"")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(OCULTAR)'!$P$3:$R$54,3,0),"")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(OCULTAR)'!$P$3:$R$54,3,0),"")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(OCULTAR)'!$P$3:$R$54,3,0),"")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(OCULTAR)'!$P$3:$R$54,3,0),"")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(OCULTAR)'!$P$3:$R$54,3,0),"")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(OCULTAR)'!$P$3:$R$54,3,0),"")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(OCULTAR)'!$P$3:$R$54,3,0),"")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(OCULTAR)'!$P$3:$R$54,3,0),"")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(OCULTAR)'!$P$3:$R$54,3,0),"")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(OCULTAR)'!$P$3:$R$54,3,0),"")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(OCULTAR)'!$P$3:$R$54,3,0),"")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(OCULTAR)'!$P$3:$R$54,3,0),"")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(OCULTAR)'!$P$3:$R$54,3,0),"")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(OCULTAR)'!$P$3:$R$54,3,0),"")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(OCULTAR)'!$P$3:$R$54,3,0),"")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(OCULTAR)'!$P$3:$R$54,3,0),"")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(OCULTAR)'!$P$3:$R$54,3,0),"")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(OCULTAR)'!$P$3:$R$54,3,0),"")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(OCULTAR)'!$P$3:$R$54,3,0),"")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(OCULTAR)'!$P$3:$R$54,3,0),"")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(OCULTAR)'!$P$3:$R$54,3,0),"")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(OCULTAR)'!$P$3:$R$54,3,0),"")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(OCULTAR)'!$P$3:$R$54,3,0),"")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(OCULTAR)'!$P$3:$R$54,3,0),"")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(OCULTAR)'!$P$3:$R$54,3,0),"")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(OCULTAR)'!$P$3:$R$54,3,0),"")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(OCULTAR)'!$P$3:$R$54,3,0),"")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(OCULTAR)'!$P$3:$R$54,3,0),"")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(OCULTAR)'!$P$3:$R$54,3,0),"")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(OCULTAR)'!$P$3:$R$54,3,0),"")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(OCULTAR)'!$P$3:$R$54,3,0),"")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(OCULTAR)'!$P$3:$R$54,3,0),"")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(OCULTAR)'!$P$3:$R$54,3,0),"")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(OCULTAR)'!$P$3:$R$54,3,0),"")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(OCULTAR)'!$P$3:$R$54,3,0),"")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(OCULTAR)'!$P$3:$R$54,3,0),"")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(OCULTAR)'!$P$3:$R$54,3,0),"")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(OCULTAR)'!$P$3:$R$54,3,0),"")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(OCULTAR)'!$P$3:$R$54,3,0),"")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(OCULTAR)'!$P$3:$R$54,3,0),"")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(OCULTAR)'!$P$3:$R$54,3,0),"")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(OCULTAR)'!$P$3:$R$54,3,0),"")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(OCULTAR)'!$P$3:$R$54,3,0),"")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(OCULTAR)'!$P$3:$R$54,3,0),"")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(OCULTAR)'!$P$3:$R$54,3,0),"")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(OCULTAR)'!$P$3:$R$54,3,0),"")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(OCULTAR)'!$P$3:$R$54,3,0),"")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(OCULTAR)'!$P$3:$R$54,3,0),"")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(OCULTAR)'!$P$3:$R$54,3,0),"")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(OCULTAR)'!$P$3:$R$54,3,0),"")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(OCULTAR)'!$P$3:$R$54,3,0),"")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(OCULTAR)'!$P$3:$R$54,3,0),"")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(OCULTAR)'!$P$3:$R$54,3,0),"")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(OCULTAR)'!$P$3:$R$54,3,0),"")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(OCULTAR)'!$P$3:$R$54,3,0),"")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(OCULTAR)'!$P$3:$R$54,3,0),"")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(OCULTAR)'!$P$3:$R$54,3,0),"")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(OCULTAR)'!$P$3:$R$54,3,0),"")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(OCULTAR)'!$P$3:$R$54,3,0),"")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(OCULTAR)'!$P$3:$R$54,3,0),"")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(OCULTAR)'!$P$3:$R$54,3,0),"")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(OCULTAR)'!$P$3:$R$54,3,0),"")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(OCULTAR)'!$P$3:$R$54,3,0),"")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(OCULTAR)'!$P$3:$R$54,3,0),"")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(OCULTAR)'!$P$3:$R$54,3,0),"")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(OCULTAR)'!$P$3:$R$54,3,0),"")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(OCULTAR)'!$P$3:$R$54,3,0),"")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(OCULTAR)'!$P$3:$R$54,3,0),"")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(OCULTAR)'!$P$3:$R$54,3,0),"")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(OCULTAR)'!$P$3:$R$54,3,0),"")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(OCULTAR)'!$P$3:$R$54,3,0),"")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(OCULTAR)'!$P$3:$R$54,3,0),"")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(OCULTAR)'!$P$3:$R$54,3,0),"")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(OCULTAR)'!$P$3:$R$54,3,0),"")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(OCULTAR)'!$P$3:$R$54,3,0),"")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(OCULTAR)'!$P$3:$R$54,3,0),"")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(OCULTAR)'!$P$3:$R$54,3,0),"")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(OCULTAR)'!$P$3:$R$54,3,0),"")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(OCULTAR)'!$P$3:$R$54,3,0),"")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(OCULTAR)'!$P$3:$R$54,3,0),"")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(OCULTAR)'!$P$3:$R$54,3,0),"")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(OCULTAR)'!$P$3:$R$54,3,0),"")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(OCULTAR)'!$P$3:$R$54,3,0),"")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(OCULTAR)'!$P$3:$R$54,3,0),"")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(OCULTAR)'!$P$3:$R$54,3,0),"")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(OCULTAR)'!$P$3:$R$54,3,0),"")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(OCULTAR)'!$P$3:$R$54,3,0),"")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(OCULTAR)'!$P$3:$R$54,3,0),"")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(OCULTAR)'!$P$3:$R$54,3,0),"")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(OCULTAR)'!$P$3:$R$54,3,0),"")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(OCULTAR)'!$P$3:$R$54,3,0),"")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(OCULTAR)'!$P$3:$R$54,3,0),"")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(OCULTAR)'!$P$3:$R$54,3,0),"")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(OCULTAR)'!$P$3:$R$54,3,0),"")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(OCULTAR)'!$P$3:$R$54,3,0),"")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(OCULTAR)'!$P$3:$R$54,3,0),"")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(OCULTAR)'!$P$3:$R$54,3,0),"")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(OCULTAR)'!$P$3:$R$54,3,0),"")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(OCULTAR)'!$P$3:$R$54,3,0),"")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(OCULTAR)'!$P$3:$R$54,3,0),"")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(OCULTAR)'!$P$3:$R$54,3,0),"")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(OCULTAR)'!$P$3:$R$54,3,0),"")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(OCULTAR)'!$P$3:$R$54,3,0),"")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(OCULTAR)'!$P$3:$R$54,3,0),"")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(OCULTAR)'!$P$3:$R$54,3,0),"")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(OCULTAR)'!$P$3:$R$54,3,0),"")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(OCULTAR)'!$P$3:$R$54,3,0),"")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(OCULTAR)'!$P$3:$R$54,3,0),"")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(OCULTAR)'!$P$3:$R$54,3,0),"")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(OCULTAR)'!$P$3:$R$54,3,0),"")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(OCULTAR)'!$P$3:$R$54,3,0),"")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(OCULTAR)'!$P$3:$R$54,3,0),"")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(OCULTAR)'!$P$3:$R$54,3,0),"")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(OCULTAR)'!$P$3:$R$54,3,0),"")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(OCULTAR)'!$P$3:$R$54,3,0),"")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(OCULTAR)'!$P$3:$R$54,3,0),"")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(OCULTAR)'!$P$3:$R$54,3,0),"")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(OCULTAR)'!$P$3:$R$54,3,0),"")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(OCULTAR)'!$P$3:$R$54,3,0),"")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(OCULTAR)'!$P$3:$R$54,3,0),"")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(OCULTAR)'!$P$3:$R$54,3,0),"")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(OCULTAR)'!$P$3:$R$54,3,0),"")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(OCULTAR)'!$P$3:$R$54,3,0),"")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(OCULTAR)'!$P$3:$R$54,3,0),"")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(OCULTAR)'!$P$3:$R$54,3,0),"")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(OCULTAR)'!$P$3:$R$54,3,0),"")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(OCULTAR)'!$P$3:$R$54,3,0),"")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(OCULTAR)'!$P$3:$R$54,3,0),"")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(OCULTAR)'!$P$3:$R$54,3,0),"")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(OCULTAR)'!$P$3:$R$54,3,0),"")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(OCULTAR)'!$P$3:$R$54,3,0),"")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(OCULTAR)'!$P$3:$R$54,3,0),"")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(OCULTAR)'!$P$3:$R$54,3,0),"")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(OCULTAR)'!$P$3:$R$54,3,0),"")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(OCULTAR)'!$P$3:$R$54,3,0),"")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(OCULTAR)'!$P$3:$R$54,3,0),"")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(OCULTAR)'!$P$3:$R$54,3,0),"")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(OCULTAR)'!$P$3:$R$54,3,0),"")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(OCULTAR)'!$P$3:$R$54,3,0),"")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(OCULTAR)'!$P$3:$R$54,3,0),"")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(OCULTAR)'!$P$3:$R$54,3,0),"")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(OCULTAR)'!$P$3:$R$54,3,0),"")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(OCULTAR)'!$P$3:$R$54,3,0),"")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(OCULTAR)'!$P$3:$R$54,3,0),"")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(OCULTAR)'!$P$3:$R$54,3,0),"")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(OCULTAR)'!$P$3:$R$54,3,0),"")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(OCULTAR)'!$P$3:$R$54,3,0),"")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(OCULTAR)'!$P$3:$R$54,3,0),"")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(OCULTAR)'!$P$3:$R$54,3,0),"")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(OCULTAR)'!$P$3:$R$54,3,0),"")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(OCULTAR)'!$P$3:$R$54,3,0),"")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(OCULTAR)'!$P$3:$R$54,3,0),"")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(OCULTAR)'!$P$3:$R$54,3,0),"")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(OCULTAR)'!$P$3:$R$54,3,0),"")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(OCULTAR)'!$P$3:$R$54,3,0),"")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(OCULTAR)'!$P$3:$R$54,3,0),"")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(OCULTAR)'!$P$3:$R$54,3,0),"")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(OCULTAR)'!$P$3:$R$54,3,0),"")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(OCULTAR)'!$P$3:$R$54,3,0),"")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(OCULTAR)'!$P$3:$R$54,3,0),"")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(OCULTAR)'!$P$3:$R$54,3,0),"")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(OCULTAR)'!$P$3:$R$54,3,0),"")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(OCULTAR)'!$P$3:$R$54,3,0),"")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(OCULTAR)'!$P$3:$R$54,3,0),"")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(OCULTAR)'!$P$3:$R$54,3,0),"")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(OCULTAR)'!$P$3:$R$54,3,0),"")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(OCULTAR)'!$P$3:$R$54,3,0),"")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(OCULTAR)'!$P$3:$R$54,3,0),"")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(OCULTAR)'!$P$3:$R$54,3,0),"")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(OCULTAR)'!$P$3:$R$54,3,0),"")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(OCULTAR)'!$P$3:$R$54,3,0),"")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(OCULTAR)'!$P$3:$R$54,3,0),"")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(OCULTAR)'!$P$3:$R$54,3,0),"")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(OCULTAR)'!$P$3:$R$54,3,0),"")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(OCULTAR)'!$P$3:$R$54,3,0),"")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(OCULTAR)'!$P$3:$R$54,3,0),"")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(OCULTAR)'!$P$3:$R$54,3,0),"")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(OCULTAR)'!$P$3:$R$54,3,0),"")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(OCULTAR)'!$P$3:$R$54,3,0),"")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(OCULTAR)'!$P$3:$R$54,3,0),"")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(OCULTAR)'!$P$3:$R$54,3,0),"")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(OCULTAR)'!$P$3:$R$54,3,0),"")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(OCULTAR)'!$P$3:$R$54,3,0),"")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(OCULTAR)'!$P$3:$R$54,3,0),"")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(OCULTAR)'!$P$3:$R$54,3,0),"")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(OCULTAR)'!$P$3:$R$54,3,0),"")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(OCULTAR)'!$P$3:$R$54,3,0),"")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(OCULTAR)'!$P$3:$R$54,3,0),"")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(OCULTAR)'!$P$3:$R$54,3,0),"")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(OCULTAR)'!$P$3:$R$54,3,0),"")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(OCULTAR)'!$P$3:$R$54,3,0),"")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(OCULTAR)'!$P$3:$R$54,3,0),"")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(OCULTAR)'!$P$3:$R$54,3,0),"")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(OCULTAR)'!$P$3:$R$54,3,0),"")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(OCULTAR)'!$P$3:$R$54,3,0),"")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(OCULTAR)'!$P$3:$R$54,3,0),"")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(OCULTAR)'!$P$3:$R$54,3,0),"")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(OCULTAR)'!$P$3:$R$54,3,0),"")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(OCULTAR)'!$P$3:$R$54,3,0),"")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(OCULTAR)'!$P$3:$R$54,3,0),"")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(OCULTAR)'!$P$3:$R$54,3,0),"")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(OCULTAR)'!$P$3:$R$54,3,0),"")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(OCULTAR)'!$P$3:$R$54,3,0),"")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(OCULTAR)'!$P$3:$R$54,3,0),"")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(OCULTAR)'!$P$3:$R$54,3,0),"")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(OCULTAR)'!$P$3:$R$54,3,0),"")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(OCULTAR)'!$P$3:$R$54,3,0),"")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(OCULTAR)'!$P$3:$R$54,3,0),"")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(OCULTAR)'!$P$3:$R$54,3,0),"")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(OCULTAR)'!$P$3:$R$54,3,0),"")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(OCULTAR)'!$P$3:$R$54,3,0),"")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(OCULTAR)'!$P$3:$R$54,3,0),"")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(OCULTAR)'!$P$3:$R$54,3,0),"")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(OCULTAR)'!$P$3:$R$54,3,0),"")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(OCULTAR)'!$P$3:$R$54,3,0),"")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(OCULTAR)'!$P$3:$R$54,3,0),"")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(OCULTAR)'!$P$3:$R$54,3,0),"")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(OCULTAR)'!$P$3:$R$54,3,0),"")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(OCULTAR)'!$P$3:$R$54,3,0),"")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(OCULTAR)'!$P$3:$R$54,3,0),"")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(OCULTAR)'!$P$3:$R$54,3,0),"")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(OCULTAR)'!$P$3:$R$54,3,0),"")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(OCULTAR)'!$P$3:$R$54,3,0),"")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(OCULTAR)'!$P$3:$R$54,3,0),"")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(OCULTAR)'!$P$3:$R$54,3,0),"")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(OCULTAR)'!$P$3:$R$54,3,0),"")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(OCULTAR)'!$P$3:$R$54,3,0),"")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(OCULTAR)'!$P$3:$R$54,3,0),"")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(OCULTAR)'!$P$3:$R$54,3,0),"")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(OCULTAR)'!$P$3:$R$54,3,0),"")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(OCULTAR)'!$P$3:$R$54,3,0),"")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(OCULTAR)'!$P$3:$R$54,3,0),"")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(OCULTAR)'!$P$3:$R$54,3,0),"")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(OCULTAR)'!$P$3:$R$54,3,0),"")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(OCULTAR)'!$P$3:$R$54,3,0),"")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(OCULTAR)'!$P$3:$R$54,3,0),"")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(OCULTAR)'!$P$3:$R$54,3,0),"")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(OCULTAR)'!$P$3:$R$54,3,0),"")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(OCULTAR)'!$P$3:$R$54,3,0),"")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(OCULTAR)'!$P$3:$R$54,3,0),"")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(OCULTAR)'!$P$3:$R$54,3,0),"")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(OCULTAR)'!$P$3:$R$54,3,0),"")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(OCULTAR)'!$P$3:$R$54,3,0),"")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(OCULTAR)'!$P$3:$R$54,3,0),"")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(OCULTAR)'!$P$3:$R$54,3,0),"")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(OCULTAR)'!$P$3:$R$54,3,0),"")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(OCULTAR)'!$P$3:$R$54,3,0),"")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(OCULTAR)'!$P$3:$R$54,3,0),"")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(OCULTAR)'!$P$3:$R$54,3,0),"")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(OCULTAR)'!$P$3:$R$54,3,0),"")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(OCULTAR)'!$P$3:$R$54,3,0),"")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(OCULTAR)'!$P$3:$R$54,3,0),"")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(OCULTAR)'!$P$3:$R$54,3,0),"")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(OCULTAR)'!$P$3:$R$54,3,0),"")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(OCULTAR)'!$P$3:$R$54,3,0),"")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(OCULTAR)'!$P$3:$R$54,3,0),"")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(OCULTAR)'!$P$3:$R$54,3,0),"")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(OCULTAR)'!$P$3:$R$54,3,0),"")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(OCULTAR)'!$P$3:$R$54,3,0),"")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(OCULTAR)'!$P$3:$R$54,3,0),"")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(OCULTAR)'!$P$3:$R$54,3,0),"")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(OCULTAR)'!$P$3:$R$54,3,0),"")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(OCULTAR)'!$P$3:$R$54,3,0),"")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(OCULTAR)'!$P$3:$R$54,3,0),"")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(OCULTAR)'!$P$3:$R$54,3,0),"")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(OCULTAR)'!$P$3:$R$54,3,0),"")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(OCULTAR)'!$P$3:$R$54,3,0),"")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(OCULTAR)'!$P$3:$R$54,3,0),"")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(OCULTAR)'!$P$3:$R$54,3,0),"")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(OCULTAR)'!$P$3:$R$54,3,0),"")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(OCULTAR)'!$P$3:$R$54,3,0),"")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(OCULTAR)'!$P$3:$R$54,3,0),"")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(OCULTAR)'!$P$3:$R$54,3,0),"")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(OCULTAR)'!$P$3:$R$54,3,0),"")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(OCULTAR)'!$P$3:$R$54,3,0),"")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(OCULTAR)'!$P$3:$R$54,3,0),"")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(OCULTAR)'!$P$3:$R$54,3,0),"")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(OCULTAR)'!$P$3:$R$54,3,0),"")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(OCULTAR)'!$P$3:$R$54,3,0),"")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(OCULTAR)'!$P$3:$R$54,3,0),"")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(OCULTAR)'!$P$3:$R$54,3,0),"")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(OCULTAR)'!$P$3:$R$54,3,0),"")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(OCULTAR)'!$P$3:$R$54,3,0),"")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(OCULTAR)'!$P$3:$R$54,3,0),"")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(OCULTAR)'!$P$3:$R$54,3,0),"")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(OCULTAR)'!$P$3:$R$54,3,0),"")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(OCULTAR)'!$P$3:$R$54,3,0),"")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(OCULTAR)'!$P$3:$R$54,3,0),"")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(OCULTAR)'!$P$3:$R$54,3,0),"")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(OCULTAR)'!$P$3:$R$54,3,0),"")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(OCULTAR)'!$P$3:$R$54,3,0),"")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(OCULTAR)'!$P$3:$R$54,3,0),"")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(OCULTAR)'!$P$3:$R$54,3,0),"")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(OCULTAR)'!$P$3:$R$54,3,0),"")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(OCULTAR)'!$P$3:$R$54,3,0),"")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(OCULTAR)'!$P$3:$R$54,3,0),"")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(OCULTAR)'!$P$3:$R$54,3,0),"")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(OCULTAR)'!$P$3:$R$54,3,0),"")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(OCULTAR)'!$P$3:$R$54,3,0),"")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(OCULTAR)'!$P$3:$R$54,3,0),"")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(OCULTAR)'!$P$3:$R$54,3,0),"")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(OCULTAR)'!$P$3:$R$54,3,0),"")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(OCULTAR)'!$P$3:$R$54,3,0),"")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(OCULTAR)'!$P$3:$R$54,3,0),"")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(OCULTAR)'!$P$3:$R$54,3,0),"")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(OCULTAR)'!$P$3:$R$54,3,0),"")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(OCULTAR)'!$P$3:$R$54,3,0),"")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(OCULTAR)'!$P$3:$R$54,3,0),"")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(OCULTAR)'!$P$3:$R$54,3,0),"")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(OCULTAR)'!$P$3:$R$54,3,0),"")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(OCULTAR)'!$P$3:$R$54,3,0),"")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(OCULTAR)'!$P$3:$R$54,3,0),"")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(OCULTAR)'!$P$3:$R$54,3,0),"")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(OCULTAR)'!$P$3:$R$54,3,0),"")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(OCULTAR)'!$P$3:$R$54,3,0),"")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(OCULTAR)'!$P$3:$R$54,3,0),"")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(OCULTAR)'!$P$3:$R$54,3,0),"")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(OCULTAR)'!$P$3:$R$54,3,0),"")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(OCULTAR)'!$P$3:$R$54,3,0),"")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(OCULTAR)'!$P$3:$R$54,3,0),"")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(OCULTAR)'!$P$3:$R$54,3,0),"")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(OCULTAR)'!$P$3:$R$54,3,0),"")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(OCULTAR)'!$P$3:$R$54,3,0),"")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(OCULTAR)'!$P$3:$R$54,3,0),"")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(OCULTAR)'!$P$3:$R$54,3,0),"")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(OCULTAR)'!$P$3:$R$54,3,0),"")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(OCULTAR)'!$P$3:$R$54,3,0),"")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(OCULTAR)'!$P$3:$R$54,3,0),"")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(OCULTAR)'!$P$3:$R$54,3,0),"")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(OCULTAR)'!$P$3:$R$54,3,0),"")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(OCULTAR)'!$P$3:$R$54,3,0),"")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(OCULTAR)'!$P$3:$R$54,3,0),"")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(OCULTAR)'!$P$3:$R$54,3,0),"")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(OCULTAR)'!$P$3:$R$54,3,0),"")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(OCULTAR)'!$P$3:$R$54,3,0),"")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(OCULTAR)'!$P$3:$R$54,3,0),"")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(OCULTAR)'!$P$3:$R$54,3,0),"")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(OCULTAR)'!$P$3:$R$54,3,0),"")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(OCULTAR)'!$P$3:$R$54,3,0),"")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(OCULTAR)'!$P$3:$R$54,3,0),"")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(OCULTAR)'!$P$3:$R$54,3,0),"")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(OCULTAR)'!$P$3:$R$54,3,0),"")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(OCULTAR)'!$P$3:$R$54,3,0),"")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(OCULTAR)'!$P$3:$R$54,3,0),"")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(OCULTAR)'!$P$3:$R$54,3,0),"")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(OCULTAR)'!$P$3:$R$54,3,0),"")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(OCULTAR)'!$P$3:$R$54,3,0),"")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(OCULTAR)'!$P$3:$R$54,3,0),"")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(OCULTAR)'!$P$3:$R$54,3,0),"")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(OCULTAR)'!$P$3:$R$54,3,0),"")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(OCULTAR)'!$P$3:$R$54,3,0),"")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(OCULTAR)'!$P$3:$R$54,3,0),"")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(OCULTAR)'!$P$3:$R$54,3,0),"")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(OCULTAR)'!$P$3:$R$54,3,0),"")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(OCULTAR)'!$P$3:$R$54,3,0),"")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(OCULTAR)'!$P$3:$R$54,3,0),"")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(OCULTAR)'!$P$3:$R$54,3,0),"")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(OCULTAR)'!$P$3:$R$54,3,0),"")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(OCULTAR)'!$P$3:$R$54,3,0),"")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(OCULTAR)'!$P$3:$R$54,3,0),"")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(OCULTAR)'!$P$3:$R$54,3,0),"")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(OCULTAR)'!$P$3:$R$54,3,0),"")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(OCULTAR)'!$P$3:$R$54,3,0),"")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(OCULTAR)'!$P$3:$R$54,3,0),"")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(OCULTAR)'!$P$3:$R$54,3,0),"")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(OCULTAR)'!$P$3:$R$54,3,0),"")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(OCULTAR)'!$P$3:$R$54,3,0),"")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(OCULTAR)'!$P$3:$R$54,3,0),"")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(OCULTAR)'!$P$3:$R$54,3,0),"")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(OCULTAR)'!$P$3:$R$54,3,0),"")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(OCULTAR)'!$P$3:$R$54,3,0),"")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(OCULTAR)'!$P$3:$R$54,3,0),"")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(OCULTAR)'!$P$3:$R$54,3,0),"")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(OCULTAR)'!$P$3:$R$54,3,0),"")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(OCULTAR)'!$P$3:$R$54,3,0),"")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(OCULTAR)'!$P$3:$R$54,3,0),"")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(OCULTAR)'!$P$3:$R$54,3,0),"")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(OCULTAR)'!$P$3:$R$54,3,0),"")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(OCULTAR)'!$P$3:$R$54,3,0),"")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(OCULTAR)'!$P$3:$R$54,3,0),"")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(OCULTAR)'!$P$3:$R$54,3,0),"")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(OCULTAR)'!$P$3:$R$54,3,0),"")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(OCULTAR)'!$P$3:$R$54,3,0),"")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(OCULTAR)'!$P$3:$R$54,3,0),"")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(OCULTAR)'!$P$3:$R$54,3,0),"")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(OCULTAR)'!$P$3:$R$54,3,0),"")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(OCULTAR)'!$P$3:$R$54,3,0),"")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(OCULTAR)'!$P$3:$R$54,3,0),"")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(OCULTAR)'!$P$3:$R$54,3,0),"")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(OCULTAR)'!$P$3:$R$54,3,0),"")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(OCULTAR)'!$P$3:$R$54,3,0),"")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(OCULTAR)'!$P$3:$R$54,3,0),"")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(OCULTAR)'!$P$3:$R$54,3,0),"")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(OCULTAR)'!$P$3:$R$54,3,0),"")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(OCULTAR)'!$P$3:$R$54,3,0),"")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(OCULTAR)'!$P$3:$R$54,3,0),"")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(OCULTAR)'!$P$3:$R$54,3,0),"")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(OCULTAR)'!$P$3:$R$54,3,0),"")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(OCULTAR)'!$P$3:$R$54,3,0),"")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(OCULTAR)'!$P$3:$R$54,3,0),"")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(OCULTAR)'!$P$3:$R$54,3,0),"")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(OCULTAR)'!$P$3:$R$54,3,0),"")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(OCULTAR)'!$P$3:$R$54,3,0),"")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(OCULTAR)'!$P$3:$R$54,3,0),"")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(OCULTAR)'!$P$3:$R$54,3,0),"")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(OCULTAR)'!$P$3:$R$54,3,0),"")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(OCULTAR)'!$P$3:$R$54,3,0),"")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(OCULTAR)'!$P$3:$R$54,3,0),"")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(OCULTAR)'!$P$3:$R$54,3,0),"")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(OCULTAR)'!$P$3:$R$54,3,0),"")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(OCULTAR)'!$P$3:$R$54,3,0),"")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(OCULTAR)'!$P$3:$R$54,3,0),"")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(OCULTAR)'!$P$3:$R$54,3,0),"")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(OCULTAR)'!$P$3:$R$54,3,0),"")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(OCULTAR)'!$P$3:$R$54,3,0),"")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(OCULTAR)'!$P$3:$R$54,3,0),"")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(OCULTAR)'!$P$3:$R$54,3,0),"")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(OCULTAR)'!$P$3:$R$54,3,0),"")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(OCULTAR)'!$P$3:$R$54,3,0),"")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(OCULTAR)'!$P$3:$R$54,3,0),"")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(OCULTAR)'!$P$3:$R$54,3,0),"")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(OCULTAR)'!$P$3:$R$54,3,0),"")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(OCULTAR)'!$P$3:$R$54,3,0),"")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(OCULTAR)'!$P$3:$R$54,3,0),"")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(OCULTAR)'!$P$3:$R$54,3,0),"")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(OCULTAR)'!$P$3:$R$54,3,0),"")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(OCULTAR)'!$P$3:$R$54,3,0),"")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(OCULTAR)'!$P$3:$R$54,3,0),"")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(OCULTAR)'!$P$3:$R$54,3,0),"")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(OCULTAR)'!$P$3:$R$54,3,0),"")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(OCULTAR)'!$P$3:$R$54,3,0),"")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(OCULTAR)'!$P$3:$R$54,3,0),"")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(OCULTAR)'!$P$3:$R$54,3,0),"")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(OCULTAR)'!$P$3:$R$54,3,0),"")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(OCULTAR)'!$P$3:$R$54,3,0),"")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(OCULTAR)'!$P$3:$R$54,3,0),"")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(OCULTAR)'!$P$3:$R$54,3,0),"")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(OCULTAR)'!$P$3:$R$54,3,0),"")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(OCULTAR)'!$P$3:$R$54,3,0),"")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(OCULTAR)'!$P$3:$R$54,3,0),"")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(OCULTAR)'!$P$3:$R$54,3,0),"")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(OCULTAR)'!$P$3:$R$54,3,0),"")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(OCULTAR)'!$P$3:$R$54,3,0),"")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(OCULTAR)'!$P$3:$R$54,3,0),"")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(OCULTAR)'!$P$3:$R$54,3,0),"")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(OCULTAR)'!$P$3:$R$54,3,0),"")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(OCULTAR)'!$P$3:$R$54,3,0),"")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(OCULTAR)'!$P$3:$R$54,3,0),"")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(OCULTAR)'!$P$3:$R$54,3,0),"")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(OCULTAR)'!$P$3:$R$54,3,0),"")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(OCULTAR)'!$P$3:$R$54,3,0),"")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(OCULTAR)'!$P$3:$R$54,3,0),"")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(OCULTAR)'!$P$3:$R$54,3,0),"")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(OCULTAR)'!$P$3:$R$54,3,0),"")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(OCULTAR)'!$P$3:$R$54,3,0),"")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(OCULTAR)'!$P$3:$R$54,3,0),"")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(OCULTAR)'!$P$3:$R$54,3,0),"")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(OCULTAR)'!$P$3:$R$54,3,0),"")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(OCULTAR)'!$P$3:$R$54,3,0),"")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(OCULTAR)'!$P$3:$R$54,3,0),"")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(OCULTAR)'!$P$3:$R$54,3,0),"")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(OCULTAR)'!$P$3:$R$54,3,0),"")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(OCULTAR)'!$P$3:$R$54,3,0),"")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(OCULTAR)'!$P$3:$R$54,3,0),"")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(OCULTAR)'!$P$3:$R$54,3,0),"")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(OCULTAR)'!$P$3:$R$54,3,0),"")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(OCULTAR)'!$P$3:$R$54,3,0),"")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(OCULTAR)'!$P$3:$R$54,3,0),"")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(OCULTAR)'!$P$3:$R$54,3,0),"")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(OCULTAR)'!$P$3:$R$54,3,0),"")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(OCULTAR)'!$P$3:$R$54,3,0),"")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(OCULTAR)'!$P$3:$R$54,3,0),"")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(OCULTAR)'!$P$3:$R$54,3,0),"")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(OCULTAR)'!$P$3:$R$54,3,0),"")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(OCULTAR)'!$P$3:$R$54,3,0),"")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(OCULTAR)'!$P$3:$R$54,3,0),"")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(OCULTAR)'!$P$3:$R$54,3,0),"")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(OCULTAR)'!$P$3:$R$54,3,0),"")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(OCULTAR)'!$P$3:$R$54,3,0),"")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(OCULTAR)'!$P$3:$R$54,3,0),"")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(OCULTAR)'!$P$3:$R$54,3,0),"")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(OCULTAR)'!$P$3:$R$54,3,0),"")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(OCULTAR)'!$P$3:$R$54,3,0),"")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(OCULTAR)'!$P$3:$R$54,3,0),"")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(OCULTAR)'!$P$3:$R$54,3,0),"")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(OCULTAR)'!$P$3:$R$54,3,0),"")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(OCULTAR)'!$P$3:$R$54,3,0),"")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(OCULTAR)'!$P$3:$R$54,3,0),"")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(OCULTAR)'!$P$3:$R$54,3,0),"")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(OCULTAR)'!$P$3:$R$54,3,0),"")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(OCULTAR)'!$P$3:$R$54,3,0),"")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(OCULTAR)'!$P$3:$R$54,3,0),"")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(OCULTAR)'!$P$3:$R$54,3,0),"")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(OCULTAR)'!$P$3:$R$54,3,0),"")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(OCULTAR)'!$P$3:$R$54,3,0),"")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(OCULTAR)'!$P$3:$R$54,3,0),"")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(OCULTAR)'!$P$3:$R$54,3,0),"")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(OCULTAR)'!$P$3:$R$54,3,0),"")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(OCULTAR)'!$P$3:$R$54,3,0),"")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(OCULTAR)'!$P$3:$R$54,3,0),"")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(OCULTAR)'!$P$3:$R$54,3,0),"")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(OCULTAR)'!$P$3:$R$54,3,0),"")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(OCULTAR)'!$P$3:$R$54,3,0),"")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(OCULTAR)'!$P$3:$R$54,3,0),"")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(OCULTAR)'!$P$3:$R$54,3,0),"")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(OCULTAR)'!$P$3:$R$54,3,0),"")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(OCULTAR)'!$P$3:$R$54,3,0),"")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(OCULTAR)'!$P$3:$R$54,3,0),"")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(OCULTAR)'!$P$3:$R$54,3,0),"")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(OCULTAR)'!$P$3:$R$54,3,0),"")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(OCULTAR)'!$P$3:$R$54,3,0),"")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(OCULTAR)'!$P$3:$R$54,3,0),"")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(OCULTAR)'!$P$3:$R$54,3,0),"")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(OCULTAR)'!$P$3:$R$54,3,0),"")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(OCULTAR)'!$P$3:$R$54,3,0),"")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(OCULTAR)'!$P$3:$R$54,3,0),"")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(OCULTAR)'!$P$3:$R$54,3,0),"")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(OCULTAR)'!$P$3:$R$54,3,0),"")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(OCULTAR)'!$P$3:$R$54,3,0),"")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(OCULTAR)'!$P$3:$R$54,3,0),"")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(OCULTAR)'!$P$3:$R$54,3,0),"")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(OCULTAR)'!$P$3:$R$54,3,0),"")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(OCULTAR)'!$P$3:$R$54,3,0),"")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(OCULTAR)'!$P$3:$R$54,3,0),"")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(OCULTAR)'!$P$3:$R$54,3,0),"")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(OCULTAR)'!$P$3:$R$54,3,0),"")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(OCULTAR)'!$P$3:$R$54,3,0),"")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(OCULTAR)'!$P$3:$R$54,3,0),"")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(OCULTAR)'!$P$3:$R$54,3,0),"")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(OCULTAR)'!$P$3:$R$54,3,0),"")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(OCULTAR)'!$P$3:$R$54,3,0),"")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(OCULTAR)'!$P$3:$R$54,3,0),"")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(OCULTAR)'!$P$3:$R$54,3,0),"")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(OCULTAR)'!$P$3:$R$54,3,0),"")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(OCULTAR)'!$P$3:$R$54,3,0),"")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(OCULTAR)'!$P$3:$R$54,3,0),"")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(OCULTAR)'!$P$3:$R$54,3,0),"")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(OCULTAR)'!$P$3:$R$54,3,0),"")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(OCULTAR)'!$P$3:$R$54,3,0),"")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(OCULTAR)'!$P$3:$R$54,3,0),"")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(OCULTAR)'!$P$3:$R$54,3,0),"")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(OCULTAR)'!$P$3:$R$54,3,0),"")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(OCULTAR)'!$P$3:$R$54,3,0),"")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(OCULTAR)'!$P$3:$R$54,3,0),"")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(OCULTAR)'!$P$3:$R$54,3,0),"")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(OCULTAR)'!$P$3:$R$54,3,0),"")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(OCULTAR)'!$P$3:$R$54,3,0),"")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(OCULTAR)'!$P$3:$R$54,3,0),"")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(OCULTAR)'!$P$3:$R$54,3,0),"")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(OCULTAR)'!$P$3:$R$54,3,0),"")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(OCULTAR)'!$P$3:$R$54,3,0),"")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(OCULTAR)'!$P$3:$R$54,3,0),"")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(OCULTAR)'!$P$3:$R$54,3,0),"")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(OCULTAR)'!$P$3:$R$54,3,0),"")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(OCULTAR)'!$P$3:$R$54,3,0),"")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(OCULTAR)'!$P$3:$R$54,3,0),"")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(OCULTAR)'!$P$3:$R$54,3,0),"")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(OCULTAR)'!$P$3:$R$54,3,0),"")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(OCULTAR)'!$P$3:$R$54,3,0),"")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(OCULTAR)'!$P$3:$R$54,3,0),"")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(OCULTAR)'!$P$3:$R$54,3,0),"")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(OCULTAR)'!$P$3:$R$54,3,0),"")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(OCULTAR)'!$P$3:$R$54,3,0),"")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(OCULTAR)'!$P$3:$R$54,3,0),"")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(OCULTAR)'!$P$3:$R$54,3,0),"")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(OCULTAR)'!$P$3:$R$54,3,0),"")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(OCULTAR)'!$P$3:$R$54,3,0),"")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(OCULTAR)'!$P$3:$R$54,3,0),"")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(OCULTAR)'!$P$3:$R$54,3,0),"")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(OCULTAR)'!$P$3:$R$54,3,0),"")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(OCULTAR)'!$P$3:$R$54,3,0),"")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(OCULTAR)'!$P$3:$R$54,3,0),"")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(OCULTAR)'!$P$3:$R$54,3,0),"")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(OCULTAR)'!$P$3:$R$54,3,0),"")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(OCULTAR)'!$P$3:$R$54,3,0),"")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(OCULTAR)'!$P$3:$R$54,3,0),"")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(OCULTAR)'!$P$3:$R$54,3,0),"")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(OCULTAR)'!$P$3:$R$54,3,0),"")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(OCULTAR)'!$P$3:$R$54,3,0),"")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(OCULTAR)'!$P$3:$R$54,3,0),"")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(OCULTAR)'!$P$3:$R$54,3,0),"")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(OCULTAR)'!$P$3:$R$54,3,0),"")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(OCULTAR)'!$P$3:$R$54,3,0),"")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(OCULTAR)'!$P$3:$R$54,3,0),"")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(OCULTAR)'!$P$3:$R$54,3,0),"")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(OCULTAR)'!$P$3:$R$54,3,0),"")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(OCULTAR)'!$P$3:$R$54,3,0),"")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(OCULTAR)'!$P$3:$R$54,3,0),"")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(OCULTAR)'!$P$3:$R$54,3,0),"")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(OCULTAR)'!$P$3:$R$54,3,0),"")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(OCULTAR)'!$P$3:$R$54,3,0),"")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(OCULTAR)'!$P$3:$R$54,3,0),"")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(OCULTAR)'!$P$3:$R$54,3,0),"")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(OCULTAR)'!$P$3:$R$54,3,0),"")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(OCULTAR)'!$P$3:$R$54,3,0),"")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(OCULTAR)'!$P$3:$R$54,3,0),"")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(OCULTAR)'!$P$3:$R$54,3,0),"")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(OCULTAR)'!$P$3:$R$54,3,0),"")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(OCULTAR)'!$P$3:$R$54,3,0),"")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(OCULTAR)'!$P$3:$R$54,3,0),"")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(OCULTAR)'!$P$3:$R$54,3,0),"")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(OCULTAR)'!$P$3:$R$54,3,0),"")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(OCULTAR)'!$P$3:$R$54,3,0),"")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(OCULTAR)'!$P$3:$R$54,3,0),"")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(OCULTAR)'!$P$3:$R$54,3,0),"")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(OCULTAR)'!$P$3:$R$54,3,0),"")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(OCULTAR)'!$P$3:$R$54,3,0),"")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(OCULTAR)'!$P$3:$R$54,3,0),"")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(OCULTAR)'!$P$3:$R$54,3,0),"")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(OCULTAR)'!$P$3:$R$54,3,0),"")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(OCULTAR)'!$P$3:$R$54,3,0),"")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(OCULTAR)'!$P$3:$R$54,3,0),"")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(OCULTAR)'!$P$3:$R$54,3,0),"")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(OCULTAR)'!$P$3:$R$54,3,0),"")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(OCULTAR)'!$P$3:$R$54,3,0),"")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(OCULTAR)'!$P$3:$R$54,3,0),"")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(OCULTAR)'!$P$3:$R$54,3,0),"")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(OCULTAR)'!$P$3:$R$54,3,0),"")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(OCULTAR)'!$P$3:$R$54,3,0),"")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(OCULTAR)'!$P$3:$R$54,3,0),"")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(OCULTAR)'!$P$3:$R$54,3,0),"")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(OCULTAR)'!$P$3:$R$54,3,0),"")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(OCULTAR)'!$P$3:$R$54,3,0),"")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(OCULTAR)'!$P$3:$R$54,3,0),"")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(OCULTAR)'!$P$3:$R$54,3,0),"")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(OCULTAR)'!$P$3:$R$54,3,0),"")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(OCULTAR)'!$P$3:$R$54,3,0),"")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(OCULTAR)'!$P$3:$R$54,3,0),"")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(OCULTAR)'!$P$3:$R$54,3,0),"")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(OCULTAR)'!$P$3:$R$54,3,0),"")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(OCULTAR)'!$P$3:$R$54,3,0),"")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(OCULTAR)'!$P$3:$R$54,3,0),"")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(OCULTAR)'!$P$3:$R$54,3,0),"")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(OCULTAR)'!$P$3:$R$54,3,0),"")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(OCULTAR)'!$P$3:$R$54,3,0),"")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(OCULTAR)'!$P$3:$R$54,3,0),"")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(OCULTAR)'!$P$3:$R$54,3,0),"")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(OCULTAR)'!$P$3:$R$54,3,0),"")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(OCULTAR)'!$P$3:$R$54,3,0),"")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(OCULTAR)'!$P$3:$R$54,3,0),"")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(OCULTAR)'!$P$3:$R$54,3,0),"")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(OCULTAR)'!$P$3:$R$54,3,0),"")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(OCULTAR)'!$P$3:$R$54,3,0),"")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(OCULTAR)'!$P$3:$R$54,3,0),"")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(OCULTAR)'!$P$3:$R$54,3,0),"")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(OCULTAR)'!$P$3:$R$54,3,0),"")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(OCULTAR)'!$P$3:$R$54,3,0),"")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(OCULTAR)'!$P$3:$R$54,3,0),"")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(OCULTAR)'!$P$3:$R$54,3,0),"")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(OCULTAR)'!$P$3:$R$54,3,0),"")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(OCULTAR)'!$P$3:$R$54,3,0),"")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(OCULTAR)'!$P$3:$R$54,3,0),"")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(OCULTAR)'!$P$3:$R$54,3,0),"")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(OCULTAR)'!$P$3:$R$54,3,0),"")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(OCULTAR)'!$P$3:$R$54,3,0),"")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(OCULTAR)'!$P$3:$R$54,3,0),"")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(OCULTAR)'!$P$3:$R$54,3,0),"")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(OCULTAR)'!$P$3:$R$54,3,0),"")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(OCULTAR)'!$P$3:$R$54,3,0),"")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(OCULTAR)'!$P$3:$R$54,3,0),"")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(OCULTAR)'!$P$3:$R$54,3,0),"")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(OCULTAR)'!$P$3:$R$54,3,0),"")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(OCULTAR)'!$P$3:$R$54,3,0),"")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(OCULTAR)'!$P$3:$R$54,3,0),"")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(OCULTAR)'!$P$3:$R$54,3,0),"")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(OCULTAR)'!$P$3:$R$54,3,0),"")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(OCULTAR)'!$P$3:$R$54,3,0),"")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(OCULTAR)'!$P$3:$R$54,3,0),"")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(OCULTAR)'!$P$3:$R$54,3,0),"")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(OCULTAR)'!$P$3:$R$54,3,0),"")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(OCULTAR)'!$P$3:$R$54,3,0),"")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(OCULTAR)'!$P$3:$R$54,3,0),"")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(OCULTAR)'!$P$3:$R$54,3,0),"")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(OCULTAR)'!$P$3:$R$54,3,0),"")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(OCULTAR)'!$P$3:$R$54,3,0),"")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(OCULTAR)'!$P$3:$R$54,3,0),"")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(OCULTAR)'!$P$3:$R$54,3,0),"")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(OCULTAR)'!$P$3:$R$54,3,0),"")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(OCULTAR)'!$P$3:$R$54,3,0),"")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(OCULTAR)'!$P$3:$R$54,3,0),"")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(OCULTAR)'!$P$3:$R$54,3,0),"")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(OCULTAR)'!$P$3:$R$54,3,0),"")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(OCULTAR)'!$P$3:$R$54,3,0),"")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(OCULTAR)'!$P$3:$R$54,3,0),"")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(OCULTAR)'!$P$3:$R$54,3,0),"")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(OCULTAR)'!$P$3:$R$54,3,0),"")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(OCULTAR)'!$P$3:$R$54,3,0),"")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(OCULTAR)'!$P$3:$R$54,3,0),"")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(OCULTAR)'!$P$3:$R$54,3,0),"")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(OCULTAR)'!$P$3:$R$54,3,0),"")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(OCULTAR)'!$P$3:$R$54,3,0),"")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(OCULTAR)'!$P$3:$R$54,3,0),"")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(OCULTAR)'!$P$3:$R$54,3,0),"")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(OCULTAR)'!$P$3:$R$54,3,0),"")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(OCULTAR)'!$P$3:$R$54,3,0),"")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(OCULTAR)'!$P$3:$R$54,3,0),"")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(OCULTAR)'!$P$3:$R$54,3,0),"")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(OCULTAR)'!$P$3:$R$54,3,0),"")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(OCULTAR)'!$P$3:$R$54,3,0),"")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(OCULTAR)'!$P$3:$R$54,3,0),"")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(OCULTAR)'!$P$3:$R$54,3,0),"")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(OCULTAR)'!$P$3:$R$54,3,0),"")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(OCULTAR)'!$P$3:$R$54,3,0),"")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(OCULTAR)'!$P$3:$R$54,3,0),"")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(OCULTAR)'!$P$3:$R$54,3,0),"")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(OCULTAR)'!$P$3:$R$54,3,0),"")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(OCULTAR)'!$P$3:$R$54,3,0),"")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(OCULTAR)'!$P$3:$R$54,3,0),"")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(OCULTAR)'!$P$3:$R$54,3,0),"")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(OCULTAR)'!$P$3:$R$54,3,0),"")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(OCULTAR)'!$P$3:$R$54,3,0),"")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(OCULTAR)'!$P$3:$R$54,3,0),"")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(OCULTAR)'!$P$3:$R$54,3,0),"")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(OCULTAR)'!$P$3:$R$54,3,0),"")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(OCULTAR)'!$P$3:$R$54,3,0),"")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(OCULTAR)'!$P$3:$R$54,3,0),"")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(OCULTAR)'!$P$3:$R$54,3,0),"")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(OCULTAR)'!$P$3:$R$54,3,0),"")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(OCULTAR)'!$P$3:$R$54,3,0),"")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(OCULTAR)'!$P$3:$R$54,3,0),"")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(OCULTAR)'!$P$3:$R$54,3,0),"")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(OCULTAR)'!$P$3:$R$54,3,0),"")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(OCULTAR)'!$P$3:$R$54,3,0),"")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(OCULTAR)'!$P$3:$R$54,3,0),"")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(OCULTAR)'!$P$3:$R$54,3,0),"")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(OCULTAR)'!$P$3:$R$54,3,0),"")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(OCULTAR)'!$P$3:$R$54,3,0),"")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(OCULTAR)'!$P$3:$R$54,3,0),"")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(OCULTAR)'!$P$3:$R$54,3,0),"")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(OCULTAR)'!$P$3:$R$54,3,0),"")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(OCULTAR)'!$P$3:$R$54,3,0),"")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(OCULTAR)'!$P$3:$R$54,3,0),"")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(OCULTAR)'!$P$3:$R$54,3,0),"")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(OCULTAR)'!$P$3:$R$54,3,0),"")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(OCULTAR)'!$P$3:$R$54,3,0),"")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(OCULTAR)'!$P$3:$R$54,3,0),"")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(OCULTAR)'!$P$3:$R$54,3,0),"")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(OCULTAR)'!$P$3:$R$54,3,0),"")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(OCULTAR)'!$P$3:$R$54,3,0),"")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(OCULTAR)'!$P$3:$R$54,3,0),"")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(OCULTAR)'!$P$3:$R$54,3,0),"")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(OCULTAR)'!$P$3:$R$54,3,0),"")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(OCULTAR)'!$P$3:$R$54,3,0),"")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(OCULTAR)'!$P$3:$R$54,3,0),"")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(OCULTAR)'!$P$3:$R$54,3,0),"")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(OCULTAR)'!$P$3:$R$54,3,0),"")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(OCULTAR)'!$P$3:$R$54,3,0),"")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(OCULTAR)'!$P$3:$R$54,3,0),"")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(OCULTAR)'!$P$3:$R$54,3,0),"")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(OCULTAR)'!$P$3:$R$54,3,0),"")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(OCULTAR)'!$P$3:$R$54,3,0),"")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(OCULTAR)'!$P$3:$R$54,3,0),"")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(OCULTAR)'!$P$3:$R$54,3,0),"")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(OCULTAR)'!$P$3:$R$54,3,0),"")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(OCULTAR)'!$P$3:$R$54,3,0),"")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(OCULTAR)'!$P$3:$R$54,3,0),"")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(OCULTAR)'!$P$3:$R$54,3,0),"")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(OCULTAR)'!$P$3:$R$54,3,0),"")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(OCULTAR)'!$P$3:$R$54,3,0),"")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(OCULTAR)'!$P$3:$R$54,3,0),"")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(OCULTAR)'!$P$3:$R$54,3,0),"")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(OCULTAR)'!$P$3:$R$54,3,0),"")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(OCULTAR)'!$P$3:$R$54,3,0),"")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(OCULTAR)'!$P$3:$R$54,3,0),"")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(OCULTAR)'!$P$3:$R$54,3,0),"")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(OCULTAR)'!$P$3:$R$54,3,0),"")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(OCULTAR)'!$P$3:$R$54,3,0),"")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(OCULTAR)'!$P$3:$R$54,3,0),"")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(OCULTAR)'!$P$3:$R$54,3,0),"")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(OCULTAR)'!$P$3:$R$54,3,0),"")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(OCULTAR)'!$P$3:$R$54,3,0),"")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(OCULTAR)'!$P$3:$R$54,3,0),"")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(OCULTAR)'!$P$3:$R$54,3,0),"")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(OCULTAR)'!$P$3:$R$54,3,0),"")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(OCULTAR)'!$P$3:$R$54,3,0),"")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(OCULTAR)'!$P$3:$R$54,3,0),"")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(OCULTAR)'!$P$3:$R$54,3,0),"")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(OCULTAR)'!$P$3:$R$54,3,0),"")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(OCULTAR)'!$P$3:$R$54,3,0),"")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(OCULTAR)'!$P$3:$R$54,3,0),"")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(OCULTAR)'!$P$3:$R$54,3,0),"")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(OCULTAR)'!$P$3:$R$54,3,0),"")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(OCULTAR)'!$P$3:$R$54,3,0),"")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(OCULTAR)'!$P$3:$R$54,3,0),"")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(OCULTAR)'!$P$3:$R$54,3,0),"")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(OCULTAR)'!$P$3:$R$54,3,0),"")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(OCULTAR)'!$P$3:$R$54,3,0),"")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(OCULTAR)'!$P$3:$R$54,3,0),"")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(OCULTAR)'!$P$3:$R$54,3,0),"")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(OCULTAR)'!$P$3:$R$54,3,0),"")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(OCULTAR)'!$P$3:$R$54,3,0),"")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(OCULTAR)'!$P$3:$R$54,3,0),"")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(OCULTAR)'!$P$3:$R$54,3,0),"")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(OCULTAR)'!$P$3:$R$54,3,0),"")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(OCULTAR)'!$P$3:$R$54,3,0),"")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(OCULTAR)'!$P$3:$R$54,3,0),"")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(OCULTAR)'!$P$3:$R$54,3,0),"")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(OCULTAR)'!$P$3:$R$54,3,0),"")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(OCULTAR)'!$P$3:$R$54,3,0),"")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(OCULTAR)'!$P$3:$R$54,3,0),"")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(OCULTAR)'!$P$3:$R$54,3,0),"")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(OCULTAR)'!$P$3:$R$54,3,0),"")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(OCULTAR)'!$P$3:$R$54,3,0),"")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(OCULTAR)'!$P$3:$R$54,3,0),"")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(OCULTAR)'!$P$3:$R$54,3,0),"")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(OCULTAR)'!$P$3:$R$54,3,0),"")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(OCULTAR)'!$P$3:$R$54,3,0),"")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(OCULTAR)'!$P$3:$R$54,3,0),"")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(OCULTAR)'!$P$3:$R$54,3,0),"")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(OCULTAR)'!$P$3:$R$54,3,0),"")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(OCULTAR)'!$P$3:$R$54,3,0),"")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(OCULTAR)'!$P$3:$R$54,3,0),"")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(OCULTAR)'!$P$3:$R$54,3,0),"")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(OCULTAR)'!$P$3:$R$54,3,0),"")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(OCULTAR)'!$P$3:$R$54,3,0),"")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(OCULTAR)'!$P$3:$R$54,3,0),"")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(OCULTAR)'!$P$3:$R$54,3,0),"")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(OCULTAR)'!$P$3:$R$54,3,0),"")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(OCULTAR)'!$P$3:$R$54,3,0),"")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(OCULTAR)'!$P$3:$R$54,3,0),"")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(OCULTAR)'!$P$3:$R$54,3,0),"")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(OCULTAR)'!$P$3:$R$54,3,0),"")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(OCULTAR)'!$P$3:$R$54,3,0),"")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(OCULTAR)'!$P$3:$R$54,3,0),"")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(OCULTAR)'!$P$3:$R$54,3,0),"")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(OCULTAR)'!$P$3:$R$54,3,0),"")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(OCULTAR)'!$P$3:$R$54,3,0),"")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(OCULTAR)'!$P$3:$R$54,3,0),"")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(OCULTAR)'!$P$3:$R$54,3,0),"")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(OCULTAR)'!$P$3:$R$54,3,0),"")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(OCULTAR)'!$P$3:$R$54,3,0),"")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(OCULTAR)'!$P$3:$R$54,3,0),"")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(OCULTAR)'!$P$3:$R$54,3,0),"")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(OCULTAR)'!$P$3:$R$54,3,0),"")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(OCULTAR)'!$P$3:$R$54,3,0),"")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(OCULTAR)'!$P$3:$R$54,3,0),"")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(OCULTAR)'!$P$3:$R$54,3,0),"")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(OCULTAR)'!$P$3:$R$54,3,0),"")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(OCULTAR)'!$P$3:$R$54,3,0),"")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(OCULTAR)'!$P$3:$R$54,3,0),"")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(OCULTAR)'!$P$3:$R$54,3,0),"")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(OCULTAR)'!$P$3:$R$54,3,0),"")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(OCULTAR)'!$P$3:$R$54,3,0),"")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(OCULTAR)'!$P$3:$R$54,3,0),"")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(OCULTAR)'!$P$3:$R$54,3,0),"")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(OCULTAR)'!$P$3:$R$54,3,0),"")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(OCULTAR)'!$P$3:$R$54,3,0),"")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(OCULTAR)'!$P$3:$R$54,3,0),"")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(OCULTAR)'!$P$3:$R$54,3,0),"")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(OCULTAR)'!$P$3:$R$54,3,0),"")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(OCULTAR)'!$P$3:$R$54,3,0),"")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(OCULTAR)'!$P$3:$R$54,3,0),"")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(OCULTAR)'!$P$3:$R$54,3,0),"")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(OCULTAR)'!$P$3:$R$54,3,0),"")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(OCULTAR)'!$P$3:$R$54,3,0),"")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(OCULTAR)'!$P$3:$R$54,3,0),"")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(OCULTAR)'!$P$3:$R$54,3,0),"")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(OCULTAR)'!$P$3:$R$54,3,0),"")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(OCULTAR)'!$P$3:$R$54,3,0),"")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(OCULTAR)'!$P$3:$R$54,3,0),"")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(OCULTAR)'!$P$3:$R$54,3,0),"")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(OCULTAR)'!$P$3:$R$54,3,0),"")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(OCULTAR)'!$P$3:$R$54,3,0),"")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(OCULTAR)'!$P$3:$R$54,3,0),"")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(OCULTAR)'!$P$3:$R$54,3,0),"")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(OCULTAR)'!$P$3:$R$54,3,0),"")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(OCULTAR)'!$P$3:$R$54,3,0),"")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(OCULTAR)'!$P$3:$R$54,3,0),"")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(OCULTAR)'!$P$3:$R$54,3,0),"")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(OCULTAR)'!$P$3:$R$54,3,0),"")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(OCULTAR)'!$P$3:$R$54,3,0),"")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(OCULTAR)'!$P$3:$R$54,3,0),"")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(OCULTAR)'!$P$3:$R$54,3,0),"")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(OCULTAR)'!$P$3:$R$54,3,0),"")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(OCULTAR)'!$P$3:$R$54,3,0),"")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(OCULTAR)'!$P$3:$R$54,3,0),"")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(OCULTAR)'!$P$3:$R$54,3,0),"")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(OCULTAR)'!$P$3:$R$54,3,0),"")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(OCULTAR)'!$P$3:$R$54,3,0),"")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(OCULTAR)'!$P$3:$R$54,3,0),"")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(OCULTAR)'!$P$3:$R$54,3,0),"")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(OCULTAR)'!$P$3:$R$54,3,0),"")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(OCULTAR)'!$P$3:$R$54,3,0),"")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(OCULTAR)'!$P$3:$R$54,3,0),"")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(OCULTAR)'!$P$3:$R$54,3,0),"")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(OCULTAR)'!$P$3:$R$54,3,0),"")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(OCULTAR)'!$P$3:$R$54,3,0),"")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(OCULTAR)'!$P$3:$R$54,3,0),"")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(OCULTAR)'!$P$3:$R$54,3,0),"")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(OCULTAR)'!$P$3:$R$54,3,0),"")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(OCULTAR)'!$P$3:$R$54,3,0),"")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(OCULTAR)'!$P$3:$R$54,3,0),"")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(OCULTAR)'!$P$3:$R$54,3,0),"")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(OCULTAR)'!$P$3:$R$54,3,0),"")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(OCULTAR)'!$P$3:$R$54,3,0),"")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(OCULTAR)'!$P$3:$R$54,3,0),"")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(OCULTAR)'!$P$3:$R$54,3,0),"")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(OCULTAR)'!$P$3:$R$54,3,0),"")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(OCULTAR)'!$P$3:$R$54,3,0),"")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(OCULTAR)'!$P$3:$R$54,3,0),"")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(OCULTAR)'!$P$3:$R$54,3,0),"")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(OCULTAR)'!$P$3:$R$54,3,0),"")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(OCULTAR)'!$P$3:$R$54,3,0),"")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(OCULTAR)'!$P$3:$R$54,3,0),"")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(OCULTAR)'!$P$3:$R$54,3,0),"")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(OCULTAR)'!$P$3:$R$54,3,0),"")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(OCULTAR)'!$P$3:$R$54,3,0),"")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(OCULTAR)'!$P$3:$R$54,3,0),"")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(OCULTAR)'!$P$3:$R$54,3,0),"")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(OCULTAR)'!$P$3:$R$54,3,0),"")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(OCULTAR)'!$P$3:$R$54,3,0),"")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(OCULTAR)'!$P$3:$R$54,3,0),"")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(OCULTAR)'!$P$3:$R$54,3,0),"")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(OCULTAR)'!$P$3:$R$54,3,0),"")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(OCULTAR)'!$P$3:$R$54,3,0),"")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(OCULTAR)'!$P$3:$R$54,3,0),"")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(OCULTAR)'!$P$3:$R$54,3,0),"")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(OCULTAR)'!$P$3:$R$54,3,0),"")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(OCULTAR)'!$P$3:$R$54,3,0),"")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(OCULTAR)'!$P$3:$R$54,3,0),"")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(OCULTAR)'!$P$3:$R$54,3,0),"")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(OCULTAR)'!$P$3:$R$54,3,0),"")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(OCULTAR)'!$P$3:$R$54,3,0),"")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(OCULTAR)'!$P$3:$R$54,3,0),"")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(OCULTAR)'!$P$3:$R$54,3,0),"")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(OCULTAR)'!$P$3:$R$54,3,0),"")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(OCULTAR)'!$P$3:$R$54,3,0),"")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(OCULTAR)'!$P$3:$R$54,3,0),"")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(OCULTAR)'!$P$3:$R$54,3,0),"")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(OCULTAR)'!$P$3:$R$54,3,0),"")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(OCULTAR)'!$P$3:$R$54,3,0),"")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(OCULTAR)'!$P$3:$R$54,3,0),"")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(OCULTAR)'!$P$3:$R$54,3,0),"")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(OCULTAR)'!$P$3:$R$54,3,0),"")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(OCULTAR)'!$P$3:$R$54,3,0),"")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(OCULTAR)'!$P$3:$R$54,3,0),"")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(OCULTAR)'!$P$3:$R$54,3,0),"")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(OCULTAR)'!$P$3:$R$54,3,0),"")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(OCULTAR)'!$P$3:$R$54,3,0),"")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(OCULTAR)'!$P$3:$R$54,3,0),"")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(OCULTAR)'!$P$3:$R$54,3,0),"")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(OCULTAR)'!$P$3:$R$54,3,0),"")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(OCULTAR)'!$P$3:$R$54,3,0),"")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(OCULTAR)'!$P$3:$R$54,3,0),"")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(OCULTAR)'!$P$3:$R$54,3,0),"")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(OCULTAR)'!$P$3:$R$54,3,0),"")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(OCULTAR)'!$P$3:$R$54,3,0),"")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(OCULTAR)'!$P$3:$R$54,3,0),"")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(OCULTAR)'!$P$3:$R$54,3,0),"")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(OCULTAR)'!$P$3:$R$54,3,0),"")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(OCULTAR)'!$P$3:$R$54,3,0),"")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(OCULTAR)'!$P$3:$R$54,3,0),"")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(OCULTAR)'!$P$3:$R$54,3,0),"")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(OCULTAR)'!$P$3:$R$54,3,0),"")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(OCULTAR)'!$P$3:$R$54,3,0),"")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(OCULTAR)'!$P$3:$R$54,3,0),"")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(OCULTAR)'!$P$3:$R$54,3,0),"")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(OCULTAR)'!$P$3:$R$54,3,0),"")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(OCULTAR)'!$P$3:$R$54,3,0),"")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(OCULTAR)'!$P$3:$R$54,3,0),"")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(OCULTAR)'!$P$3:$R$54,3,0),"")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(OCULTAR)'!$P$3:$R$54,3,0),"")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(OCULTAR)'!$P$3:$R$54,3,0),"")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(OCULTAR)'!$P$3:$R$54,3,0),"")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(OCULTAR)'!$P$3:$R$54,3,0),"")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(OCULTAR)'!$P$3:$R$54,3,0),"")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(OCULTAR)'!$P$3:$R$54,3,0),"")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(OCULTAR)'!$P$3:$R$54,3,0),"")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(OCULTAR)'!$P$3:$R$54,3,0),"")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(OCULTAR)'!$P$3:$R$54,3,0),"")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(OCULTAR)'!$P$3:$R$54,3,0),"")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(OCULTAR)'!$P$3:$R$54,3,0),"")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(OCULTAR)'!$P$3:$R$54,3,0),"")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(OCULTAR)'!$P$3:$R$54,3,0),"")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(OCULTAR)'!$P$3:$R$54,3,0),"")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(OCULTAR)'!$P$3:$R$54,3,0),"")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(OCULTAR)'!$P$3:$R$54,3,0),"")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(OCULTAR)'!$P$3:$R$54,3,0),"")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(OCULTAR)'!$P$3:$R$54,3,0),"")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(OCULTAR)'!$P$3:$R$54,3,0),"")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(OCULTAR)'!$P$3:$R$54,3,0),"")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(OCULTAR)'!$P$3:$R$54,3,0),"")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(OCULTAR)'!$P$3:$R$54,3,0),"")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(OCULTAR)'!$P$3:$R$54,3,0),"")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(OCULTAR)'!$P$3:$R$54,3,0),"")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(OCULTAR)'!$P$3:$R$54,3,0),"")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(OCULTAR)'!$P$3:$R$54,3,0),"")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(OCULTAR)'!$P$3:$R$54,3,0),"")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(OCULTAR)'!$P$3:$R$54,3,0),"")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(OCULTAR)'!$P$3:$R$54,3,0),"")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(OCULTAR)'!$P$3:$R$54,3,0),"")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(OCULTAR)'!$P$3:$R$54,3,0),"")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(OCULTAR)'!$P$3:$R$54,3,0),"")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(OCULTAR)'!$P$3:$R$54,3,0),"")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(OCULTAR)'!$P$3:$R$54,3,0),"")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(OCULTAR)'!$P$3:$R$54,3,0),"")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(OCULTAR)'!$P$3:$R$54,3,0),"")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(OCULTAR)'!$P$3:$R$54,3,0),"")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(OCULTAR)'!$P$3:$R$54,3,0),"")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(OCULTAR)'!$P$3:$R$54,3,0),"")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(OCULTAR)'!$P$3:$R$54,3,0),"")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(OCULTAR)'!$P$3:$R$54,3,0),"")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(OCULTAR)'!$P$3:$R$54,3,0),"")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(OCULTAR)'!$P$3:$R$54,3,0),"")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(OCULTAR)'!$P$3:$R$54,3,0),"")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(OCULTAR)'!$P$3:$R$54,3,0),"")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(OCULTAR)'!$P$3:$R$54,3,0),"")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(OCULTAR)'!$P$3:$R$54,3,0),"")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(OCULTAR)'!$P$3:$R$54,3,0),"")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(OCULTAR)'!$P$3:$R$54,3,0),"")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(OCULTAR)'!$P$3:$R$54,3,0),"")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(OCULTAR)'!$P$3:$R$54,3,0),"")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(OCULTAR)'!$P$3:$R$54,3,0),"")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(OCULTAR)'!$P$3:$R$54,3,0),"")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(OCULTAR)'!$P$3:$R$54,3,0),"")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(OCULTAR)'!$P$3:$R$54,3,0),"")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(OCULTAR)'!$P$3:$R$54,3,0),"")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(OCULTAR)'!$P$3:$R$54,3,0),"")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(OCULTAR)'!$P$3:$R$54,3,0),"")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(OCULTAR)'!$P$3:$R$54,3,0),"")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(OCULTAR)'!$P$3:$R$54,3,0),"")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(OCULTAR)'!$P$3:$R$54,3,0),"")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(OCULTAR)'!$P$3:$R$54,3,0),"")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(OCULTAR)'!$P$3:$R$54,3,0),"")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(OCULTAR)'!$P$3:$R$54,3,0),"")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(OCULTAR)'!$P$3:$R$54,3,0),"")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(OCULTAR)'!$P$3:$R$54,3,0),"")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(OCULTAR)'!$P$3:$R$54,3,0),"")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(OCULTAR)'!$P$3:$R$54,3,0),"")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(OCULTAR)'!$P$3:$R$54,3,0),"")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(OCULTAR)'!$P$3:$R$54,3,0),"")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(OCULTAR)'!$P$3:$R$54,3,0),"")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(OCULTAR)'!$P$3:$R$54,3,0),"")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(OCULTAR)'!$P$3:$R$54,3,0),"")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(OCULTAR)'!$P$3:$R$54,3,0),"")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(OCULTAR)'!$P$3:$R$54,3,0),"")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(OCULTAR)'!$P$3:$R$54,3,0),"")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(OCULTAR)'!$P$3:$R$54,3,0),"")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(OCULTAR)'!$P$3:$R$54,3,0),"")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(OCULTAR)'!$P$3:$R$54,3,0),"")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(OCULTAR)'!$P$3:$R$54,3,0),"")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(OCULTAR)'!$P$3:$R$54,3,0),"")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(OCULTAR)'!$P$3:$R$54,3,0),"")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(OCULTAR)'!$P$3:$R$54,3,0),"")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(OCULTAR)'!$P$3:$R$54,3,0),"")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(OCULTAR)'!$P$3:$R$54,3,0),"")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(OCULTAR)'!$P$3:$R$54,3,0),"")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(OCULTAR)'!$P$3:$R$54,3,0),"")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(OCULTAR)'!$P$3:$R$54,3,0),"")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(OCULTAR)'!$P$3:$R$54,3,0),"")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(OCULTAR)'!$P$3:$R$54,3,0),"")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(OCULTAR)'!$P$3:$R$54,3,0),"")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(OCULTAR)'!$P$3:$R$54,3,0),"")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(OCULTAR)'!$P$3:$R$54,3,0),"")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(OCULTAR)'!$P$3:$R$54,3,0),"")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(OCULTAR)'!$P$3:$R$54,3,0),"")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(OCULTAR)'!$P$3:$R$54,3,0),"")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(OCULTAR)'!$P$3:$R$54,3,0),"")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(OCULTAR)'!$P$3:$R$54,3,0),"")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(OCULTAR)'!$P$3:$R$54,3,0),"")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(OCULTAR)'!$P$3:$R$54,3,0),"")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(OCULTAR)'!$P$3:$R$54,3,0),"")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(OCULTAR)'!$P$3:$R$54,3,0),"")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(OCULTAR)'!$P$3:$R$54,3,0),"")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(OCULTAR)'!$P$3:$R$54,3,0),"")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(OCULTAR)'!$P$3:$R$54,3,0),"")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(OCULTAR)'!$P$3:$R$54,3,0),"")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(OCULTAR)'!$P$3:$R$54,3,0),"")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(OCULTAR)'!$P$3:$R$54,3,0),"")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(OCULTAR)'!$P$3:$R$54,3,0),"")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(OCULTAR)'!$P$3:$R$54,3,0),"")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(OCULTAR)'!$P$3:$R$54,3,0),"")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(OCULTAR)'!$P$3:$R$54,3,0),"")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(OCULTAR)'!$P$3:$R$54,3,0),"")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(OCULTAR)'!$P$3:$R$54,3,0),"")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(OCULTAR)'!$P$3:$R$54,3,0),"")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(OCULTAR)'!$P$3:$R$54,3,0),"")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(OCULTAR)'!$P$3:$R$54,3,0),"")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(OCULTAR)'!$P$3:$R$54,3,0),"")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(OCULTAR)'!$P$3:$R$54,3,0),"")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(OCULTAR)'!$P$3:$R$54,3,0),"")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(OCULTAR)'!$P$3:$R$54,3,0),"")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(OCULTAR)'!$P$3:$R$54,3,0),"")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(OCULTAR)'!$P$3:$R$54,3,0),"")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(OCULTAR)'!$P$3:$R$54,3,0),"")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(OCULTAR)'!$P$3:$R$54,3,0),"")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(OCULTAR)'!$P$3:$R$54,3,0),"")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(OCULTAR)'!$P$3:$R$54,3,0),"")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(OCULTAR)'!$P$3:$R$54,3,0),"")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(OCULTAR)'!$P$3:$R$54,3,0),"")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(OCULTAR)'!$P$3:$R$54,3,0),"")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(OCULTAR)'!$P$3:$R$54,3,0),"")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(OCULTAR)'!$P$3:$R$54,3,0),"")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(OCULTAR)'!$P$3:$R$54,3,0),"")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(OCULTAR)'!$P$3:$R$54,3,0),"")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(OCULTAR)'!$P$3:$R$54,3,0),"")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(OCULTAR)'!$P$3:$R$54,3,0),"")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(OCULTAR)'!$P$3:$R$54,3,0),"")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(OCULTAR)'!$P$3:$R$54,3,0),"")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(OCULTAR)'!$P$3:$R$54,3,0),"")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(OCULTAR)'!$P$3:$R$54,3,0),"")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(OCULTAR)'!$P$3:$R$54,3,0),"")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(OCULTAR)'!$P$3:$R$54,3,0),"")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(OCULTAR)'!$P$3:$R$54,3,0),"")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(OCULTAR)'!$P$3:$R$54,3,0),"")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(OCULTAR)'!$P$3:$R$54,3,0),"")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(OCULTAR)'!$P$3:$R$54,3,0),"")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(OCULTAR)'!$P$3:$R$54,3,0),"")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(OCULTAR)'!$P$3:$R$54,3,0),"")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(OCULTAR)'!$P$3:$R$54,3,0),"")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(OCULTAR)'!$P$3:$R$54,3,0),"")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(OCULTAR)'!$P$3:$R$54,3,0),"")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(OCULTAR)'!$P$3:$R$54,3,0),"")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(OCULTAR)'!$P$3:$R$54,3,0),"")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(OCULTAR)'!$P$3:$R$54,3,0),"")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(OCULTAR)'!$P$3:$R$54,3,0),"")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(OCULTAR)'!$P$3:$R$54,3,0),"")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(OCULTAR)'!$P$3:$R$54,3,0),"")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(OCULTAR)'!$P$3:$R$54,3,0),"")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(OCULTAR)'!$P$3:$R$54,3,0),"")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(OCULTAR)'!$P$3:$R$54,3,0),"")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(OCULTAR)'!$P$3:$R$54,3,0),"")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(OCULTAR)'!$P$3:$R$54,3,0),"")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(OCULTAR)'!$P$3:$R$54,3,0),"")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(OCULTAR)'!$P$3:$R$54,3,0),"")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(OCULTAR)'!$P$3:$R$54,3,0),"")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(OCULTAR)'!$P$3:$R$54,3,0),"")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(OCULTAR)'!$P$3:$R$54,3,0),"")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(OCULTAR)'!$P$3:$R$54,3,0),"")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(OCULTAR)'!$P$3:$R$54,3,0),"")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(OCULTAR)'!$P$3:$R$54,3,0),"")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(OCULTAR)'!$P$3:$R$54,3,0),"")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(OCULTAR)'!$P$3:$R$54,3,0),"")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(OCULTAR)'!$P$3:$R$54,3,0),"")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(OCULTAR)'!$P$3:$R$54,3,0),"")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(OCULTAR)'!$P$3:$R$54,3,0),"")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(OCULTAR)'!$P$3:$R$54,3,0),"")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(OCULTAR)'!$P$3:$R$54,3,0),"")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(OCULTAR)'!$P$3:$R$54,3,0),"")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(OCULTAR)'!$P$3:$R$54,3,0),"")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(OCULTAR)'!$P$3:$R$54,3,0),"")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(OCULTAR)'!$P$3:$R$54,3,0),"")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(OCULTAR)'!$P$3:$R$54,3,0),"")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(OCULTAR)'!$P$3:$R$54,3,0),"")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(OCULTAR)'!$P$3:$R$54,3,0),"")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(OCULTAR)'!$P$3:$R$54,3,0),"")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(OCULTAR)'!$P$3:$R$54,3,0),"")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(OCULTAR)'!$P$3:$R$54,3,0),"")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(OCULTAR)'!$P$3:$R$54,3,0),"")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(OCULTAR)'!$P$3:$R$54,3,0),"")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(OCULTAR)'!$P$3:$R$54,3,0),"")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(OCULTAR)'!$P$3:$R$54,3,0),"")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(OCULTAR)'!$P$3:$R$54,3,0),"")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(OCULTAR)'!$P$3:$R$54,3,0),"")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(OCULTAR)'!$P$3:$R$54,3,0),"")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(OCULTAR)'!$P$3:$R$54,3,0),"")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(OCULTAR)'!$P$3:$R$54,3,0),"")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(OCULTAR)'!$P$3:$R$54,3,0),"")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(OCULTAR)'!$P$3:$R$54,3,0),"")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(OCULTAR)'!$P$3:$R$54,3,0),"")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(OCULTAR)'!$P$3:$R$54,3,0),"")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(OCULTAR)'!$P$3:$R$54,3,0),"")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(OCULTAR)'!$P$3:$R$54,3,0),"")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(OCULTAR)'!$P$3:$R$54,3,0),"")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(OCULTAR)'!$P$3:$R$54,3,0),"")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(OCULTAR)'!$P$3:$R$54,3,0),"")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(OCULTAR)'!$P$3:$R$54,3,0),"")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(OCULTAR)'!$P$3:$R$54,3,0),"")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(OCULTAR)'!$P$3:$R$54,3,0),"")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(OCULTAR)'!$P$3:$R$54,3,0),"")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(OCULTAR)'!$P$3:$R$54,3,0),"")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(OCULTAR)'!$P$3:$R$54,3,0),"")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(OCULTAR)'!$P$3:$R$54,3,0),"")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(OCULTAR)'!$P$3:$R$54,3,0),"")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(OCULTAR)'!$P$3:$R$54,3,0),"")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(OCULTAR)'!$P$3:$R$54,3,0),"")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(OCULTAR)'!$P$3:$R$54,3,0),"")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(OCULTAR)'!$P$3:$R$54,3,0),"")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(OCULTAR)'!$P$3:$R$54,3,0),"")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(OCULTAR)'!$P$3:$R$54,3,0),"")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(OCULTAR)'!$P$3:$R$54,3,0),"")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(OCULTAR)'!$P$3:$R$54,3,0),"")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(OCULTAR)'!$P$3:$R$54,3,0),"")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(OCULTAR)'!$P$3:$R$54,3,0),"")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(OCULTAR)'!$P$3:$R$54,3,0),"")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(OCULTAR)'!$P$3:$R$54,3,0),"")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(OCULTAR)'!$P$3:$R$54,3,0),"")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(OCULTAR)'!$P$3:$R$54,3,0),"")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(OCULTAR)'!$P$3:$R$54,3,0),"")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(OCULTAR)'!$P$3:$R$54,3,0),"")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(OCULTAR)'!$P$3:$R$54,3,0),"")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(OCULTAR)'!$P$3:$R$54,3,0),"")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(OCULTAR)'!$P$3:$R$54,3,0),"")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(OCULTAR)'!$P$3:$R$54,3,0),"")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(OCULTAR)'!$P$3:$R$54,3,0),"")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(OCULTAR)'!$P$3:$R$54,3,0),"")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(OCULTAR)'!$P$3:$R$54,3,0),"")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(OCULTAR)'!$P$3:$R$54,3,0),"")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(OCULTAR)'!$P$3:$R$54,3,0),"")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(OCULTAR)'!$P$3:$R$54,3,0),"")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(OCULTAR)'!$P$3:$R$54,3,0),"")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(OCULTAR)'!$P$3:$R$54,3,0),"")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(OCULTAR)'!$P$3:$R$54,3,0),"")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(OCULTAR)'!$P$3:$R$54,3,0),"")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(OCULTAR)'!$P$3:$R$54,3,0),"")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(OCULTAR)'!$P$3:$R$54,3,0),"")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(OCULTAR)'!$P$3:$R$54,3,0),"")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(OCULTAR)'!$P$3:$R$54,3,0),"")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(OCULTAR)'!$P$3:$R$54,3,0),"")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(OCULTAR)'!$P$3:$R$54,3,0),"")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(OCULTAR)'!$P$3:$R$54,3,0),"")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(OCULTAR)'!$P$3:$R$54,3,0),"")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(OCULTAR)'!$P$3:$R$54,3,0),"")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(OCULTAR)'!$P$3:$R$54,3,0),"")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(OCULTAR)'!$P$3:$R$54,3,0),"")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(OCULTAR)'!$P$3:$R$54,3,0),"")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(OCULTAR)'!$P$3:$R$54,3,0),"")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(OCULTAR)'!$P$3:$R$54,3,0),"")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(OCULTAR)'!$P$3:$R$54,3,0),"")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(OCULTAR)'!$P$3:$R$54,3,0),"")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(OCULTAR)'!$P$3:$R$54,3,0),"")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(OCULTAR)'!$P$3:$R$54,3,0),"")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(OCULTAR)'!$P$3:$R$54,3,0),"")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(OCULTAR)'!$P$3:$R$54,3,0),"")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(OCULTAR)'!$P$3:$R$54,3,0),"")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(OCULTAR)'!$P$3:$R$54,3,0),"")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(OCULTAR)'!$P$3:$R$54,3,0),"")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(OCULTAR)'!$P$3:$R$54,3,0),"")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(OCULTAR)'!$P$3:$R$54,3,0),"")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(OCULTAR)'!$P$3:$R$54,3,0),"")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(OCULTAR)'!$P$3:$R$54,3,0),"")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(OCULTAR)'!$P$3:$R$54,3,0),"")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(OCULTAR)'!$P$3:$R$54,3,0),"")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(OCULTAR)'!$P$3:$R$54,3,0),"")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(OCULTAR)'!$P$3:$R$54,3,0),"")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(OCULTAR)'!$P$3:$R$54,3,0),"")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(OCULTAR)'!$P$3:$R$54,3,0),"")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(OCULTAR)'!$P$3:$R$54,3,0),"")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(OCULTAR)'!$P$3:$R$54,3,0),"")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(OCULTAR)'!$P$3:$R$54,3,0),"")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(OCULTAR)'!$P$3:$R$54,3,0),"")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(OCULTAR)'!$P$3:$R$54,3,0),"")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(OCULTAR)'!$P$3:$R$54,3,0),"")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(OCULTAR)'!$P$3:$R$54,3,0),"")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(OCULTAR)'!$P$3:$R$54,3,0),"")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(OCULTAR)'!$P$3:$R$54,3,0),"")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(OCULTAR)'!$P$3:$R$54,3,0),"")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(OCULTAR)'!$P$3:$R$54,3,0),"")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(OCULTAR)'!$P$3:$R$54,3,0),"")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(OCULTAR)'!$P$3:$R$54,3,0),"")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(OCULTAR)'!$P$3:$R$54,3,0),"")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(OCULTAR)'!$P$3:$R$54,3,0),"")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(OCULTAR)'!$P$3:$R$54,3,0),"")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(OCULTAR)'!$P$3:$R$54,3,0),"")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(OCULTAR)'!$P$3:$R$54,3,0),"")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(OCULTAR)'!$P$3:$R$54,3,0),"")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(OCULTAR)'!$P$3:$R$54,3,0),"")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(OCULTAR)'!$P$3:$R$54,3,0),"")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(OCULTAR)'!$P$3:$R$54,3,0),"")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(OCULTAR)'!$P$3:$R$54,3,0),"")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(OCULTAR)'!$P$3:$R$54,3,0),"")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(OCULTAR)'!$P$3:$R$54,3,0),"")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(OCULTAR)'!$P$3:$R$54,3,0),"")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(OCULTAR)'!$P$3:$R$54,3,0),"")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(OCULTAR)'!$P$3:$R$54,3,0),"")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(OCULTAR)'!$P$3:$R$54,3,0),"")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(OCULTAR)'!$P$3:$R$54,3,0),"")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(OCULTAR)'!$P$3:$R$54,3,0),"")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(OCULTAR)'!$P$3:$R$54,3,0),"")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(OCULTAR)'!$P$3:$R$54,3,0),"")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(OCULTAR)'!$P$3:$R$54,3,0),"")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(OCULTAR)'!$P$3:$R$54,3,0),"")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(OCULTAR)'!$P$3:$R$54,3,0),"")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(OCULTAR)'!$P$3:$R$54,3,0),"")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(OCULTAR)'!$P$3:$R$54,3,0),"")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(OCULTAR)'!$P$3:$R$54,3,0),"")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(OCULTAR)'!$P$3:$R$54,3,0),"")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(OCULTAR)'!$P$3:$R$54,3,0),"")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(OCULTAR)'!$P$3:$R$54,3,0),"")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(OCULTAR)'!$P$3:$R$54,3,0),"")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(OCULTAR)'!$P$3:$R$54,3,0),"")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(OCULTAR)'!$P$3:$R$54,3,0),"")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(OCULTAR)'!$P$3:$R$54,3,0),"")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(OCULTAR)'!$P$3:$R$54,3,0),"")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(OCULTAR)'!$P$3:$R$54,3,0),"")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(OCULTAR)'!$P$3:$R$54,3,0),"")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(OCULTAR)'!$P$3:$R$54,3,0),"")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(OCULTAR)'!$P$3:$R$54,3,0),"")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(OCULTAR)'!$P$3:$R$54,3,0),"")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(OCULTAR)'!$P$3:$R$54,3,0),"")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(OCULTAR)'!$P$3:$R$54,3,0),"")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(OCULTAR)'!$P$3:$R$54,3,0),"")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(OCULTAR)'!$P$3:$R$54,3,0),"")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(OCULTAR)'!$P$3:$R$54,3,0),"")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(OCULTAR)'!$P$3:$R$54,3,0),"")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(OCULTAR)'!$P$3:$R$54,3,0),"")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(OCULTAR)'!$P$3:$R$54,3,0),"")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(OCULTAR)'!$P$3:$R$54,3,0),"")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(OCULTAR)'!$P$3:$R$54,3,0),"")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(OCULTAR)'!$P$3:$R$54,3,0),"")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(OCULTAR)'!$P$3:$R$54,3,0),"")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(OCULTAR)'!$P$3:$R$54,3,0),"")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(OCULTAR)'!$P$3:$R$54,3,0),"")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(OCULTAR)'!$P$3:$R$54,3,0),"")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(OCULTAR)'!$P$3:$R$54,3,0),"")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(OCULTAR)'!$P$3:$R$54,3,0),"")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(OCULTAR)'!$P$3:$R$54,3,0),"")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(OCULTAR)'!$P$3:$R$54,3,0),"")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(OCULTAR)'!$P$3:$R$54,3,0),"")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(OCULTAR)'!$P$3:$R$54,3,0),"")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(OCULTAR)'!$P$3:$R$54,3,0),"")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(OCULTAR)'!$P$3:$R$54,3,0),"")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(OCULTAR)'!$P$3:$R$54,3,0),"")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(OCULTAR)'!$P$3:$R$54,3,0),"")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(OCULTAR)'!$P$3:$R$54,3,0),"")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(OCULTAR)'!$P$3:$R$54,3,0),"")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(OCULTAR)'!$P$3:$R$54,3,0),"")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(OCULTAR)'!$P$3:$R$54,3,0),"")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(OCULTAR)'!$P$3:$R$54,3,0),"")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(OCULTAR)'!$P$3:$R$54,3,0),"")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(OCULTAR)'!$P$3:$R$54,3,0),"")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(OCULTAR)'!$P$3:$R$54,3,0),"")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(OCULTAR)'!$P$3:$R$54,3,0),"")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(OCULTAR)'!$P$3:$R$54,3,0),"")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(OCULTAR)'!$P$3:$R$54,3,0),"")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(OCULTAR)'!$P$3:$R$54,3,0),"")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(OCULTAR)'!$P$3:$R$54,3,0),"")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(OCULTAR)'!$P$3:$R$54,3,0),"")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(OCULTAR)'!$P$3:$R$54,3,0),"")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(OCULTAR)'!$P$3:$R$54,3,0),"")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(OCULTAR)'!$P$3:$R$54,3,0),"")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(OCULTAR)'!$P$3:$R$54,3,0),"")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(OCULTAR)'!$P$3:$R$54,3,0),"")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(OCULTAR)'!$P$3:$R$54,3,0),"")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(OCULTAR)'!$P$3:$R$54,3,0),"")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(OCULTAR)'!$P$3:$R$54,3,0),"")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(OCULTAR)'!$P$3:$R$54,3,0),"")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(OCULTAR)'!$P$3:$R$54,3,0),"")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(OCULTAR)'!$P$3:$R$54,3,0),"")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(OCULTAR)'!$P$3:$R$54,3,0),"")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(OCULTAR)'!$P$3:$R$54,3,0),"")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(OCULTAR)'!$P$3:$R$54,3,0),"")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(OCULTAR)'!$P$3:$R$54,3,0),"")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(OCULTAR)'!$P$3:$R$54,3,0),"")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(OCULTAR)'!$P$3:$R$54,3,0),"")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(OCULTAR)'!$P$3:$R$54,3,0),"")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(OCULTAR)'!$P$3:$R$54,3,0),"")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(OCULTAR)'!$P$3:$R$54,3,0),"")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(OCULTAR)'!$P$3:$R$54,3,0),"")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(OCULTAR)'!$P$3:$R$54,3,0),"")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(OCULTAR)'!$P$3:$R$54,3,0),"")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(OCULTAR)'!$P$3:$R$54,3,0),"")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(OCULTAR)'!$P$3:$R$54,3,0),"")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(OCULTAR)'!$P$3:$R$54,3,0),"")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(OCULTAR)'!$P$3:$R$54,3,0),"")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(OCULTAR)'!$P$3:$R$54,3,0),"")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(OCULTAR)'!$P$3:$R$54,3,0),"")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(OCULTAR)'!$P$3:$R$54,3,0),"")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(OCULTAR)'!$P$3:$R$54,3,0),"")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(OCULTAR)'!$P$3:$R$54,3,0),"")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(OCULTAR)'!$P$3:$R$54,3,0),"")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(OCULTAR)'!$P$3:$R$54,3,0),"")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(OCULTAR)'!$P$3:$R$54,3,0),"")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(OCULTAR)'!$P$3:$R$54,3,0),"")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(OCULTAR)'!$P$3:$R$54,3,0),"")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(OCULTAR)'!$P$3:$R$54,3,0),"")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(OCULTAR)'!$P$3:$R$54,3,0),"")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(OCULTAR)'!$P$3:$R$54,3,0),"")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(OCULTAR)'!$P$3:$R$54,3,0),"")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(OCULTAR)'!$P$3:$R$54,3,0),"")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(OCULTAR)'!$P$3:$R$54,3,0),"")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(OCULTAR)'!$P$3:$R$54,3,0),"")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(OCULTAR)'!$P$3:$R$54,3,0),"")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(OCULTAR)'!$P$3:$R$54,3,0),"")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(OCULTAR)'!$P$3:$R$54,3,0),"")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(OCULTAR)'!$P$3:$R$54,3,0),"")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(OCULTAR)'!$P$3:$R$54,3,0),"")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(OCULTAR)'!$P$3:$R$54,3,0),"")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(OCULTAR)'!$P$3:$R$54,3,0),"")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(OCULTAR)'!$P$3:$R$54,3,0),"")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(OCULTAR)'!$P$3:$R$54,3,0),"")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(OCULTAR)'!$P$3:$R$54,3,0),"")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(OCULTAR)'!$P$3:$R$54,3,0),"")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(OCULTAR)'!$P$3:$R$54,3,0),"")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(OCULTAR)'!$P$3:$R$54,3,0),"")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(OCULTAR)'!$P$3:$R$54,3,0),"")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(OCULTAR)'!$P$3:$R$54,3,0),"")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(OCULTAR)'!$P$3:$R$54,3,0),"")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(OCULTAR)'!$P$3:$R$54,3,0),"")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(OCULTAR)'!$P$3:$R$54,3,0),"")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(OCULTAR)'!$P$3:$R$54,3,0),"")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(OCULTAR)'!$P$3:$R$54,3,0),"")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(OCULTAR)'!$P$3:$R$54,3,0),"")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(OCULTAR)'!$P$3:$R$54,3,0),"")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(OCULTAR)'!$P$3:$R$54,3,0),"")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(OCULTAR)'!$P$3:$R$54,3,0),"")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(OCULTAR)'!$P$3:$R$54,3,0),"")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(OCULTAR)'!$P$3:$R$54,3,0),"")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(OCULTAR)'!$P$3:$R$54,3,0),"")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(OCULTAR)'!$P$3:$R$54,3,0),"")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(OCULTAR)'!$P$3:$R$54,3,0),"")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(OCULTAR)'!$P$3:$R$54,3,0),"")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(OCULTAR)'!$P$3:$R$54,3,0),"")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(OCULTAR)'!$P$3:$R$54,3,0),"")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(OCULTAR)'!$P$3:$R$54,3,0),"")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(OCULTAR)'!$P$3:$R$54,3,0),"")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(OCULTAR)'!$P$3:$R$54,3,0),"")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(OCULTAR)'!$P$3:$R$54,3,0),"")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(OCULTAR)'!$P$3:$R$54,3,0),"")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(OCULTAR)'!$P$3:$R$54,3,0),"")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(OCULTAR)'!$P$3:$R$54,3,0),"")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(OCULTAR)'!$P$3:$R$54,3,0),"")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(OCULTAR)'!$P$3:$R$54,3,0),"")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(OCULTAR)'!$P$3:$R$54,3,0),"")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(OCULTAR)'!$P$3:$R$54,3,0),"")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(OCULTAR)'!$P$3:$R$54,3,0),"")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(OCULTAR)'!$P$3:$R$54,3,0),"")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(OCULTAR)'!$P$3:$R$54,3,0),"")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(OCULTAR)'!$P$3:$R$54,3,0),"")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(OCULTAR)'!$P$3:$R$54,3,0),"")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(OCULTAR)'!$P$3:$R$54,3,0),"")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(OCULTAR)'!$P$3:$R$54,3,0),"")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(OCULTAR)'!$P$3:$R$54,3,0),"")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(OCULTAR)'!$P$3:$R$54,3,0),"")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(OCULTAR)'!$P$3:$R$54,3,0),"")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(OCULTAR)'!$P$3:$R$54,3,0),"")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(OCULTAR)'!$P$3:$R$54,3,0),"")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(OCULTAR)'!$P$3:$R$54,3,0),"")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(OCULTAR)'!$P$3:$R$54,3,0),"")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(OCULTAR)'!$P$3:$R$54,3,0),"")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(OCULTAR)'!$P$3:$R$54,3,0),"")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(OCULTAR)'!$P$3:$R$54,3,0),"")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(OCULTAR)'!$P$3:$R$54,3,0),"")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(OCULTAR)'!$P$3:$R$54,3,0),"")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(OCULTAR)'!$P$3:$R$54,3,0),"")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(OCULTAR)'!$P$3:$R$54,3,0),"")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(OCULTAR)'!$P$3:$R$54,3,0),"")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(OCULTAR)'!$P$3:$R$54,3,0),"")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(OCULTAR)'!$P$3:$R$54,3,0),"")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(OCULTAR)'!$P$3:$R$54,3,0),"")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(OCULTAR)'!$P$3:$R$54,3,0),"")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(OCULTAR)'!$P$3:$R$54,3,0),"")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(OCULTAR)'!$P$3:$R$54,3,0),"")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(OCULTAR)'!$P$3:$R$54,3,0),"")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(OCULTAR)'!$P$3:$R$54,3,0),"")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(OCULTAR)'!$P$3:$R$54,3,0),"")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(OCULTAR)'!$P$3:$R$54,3,0),"")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(OCULTAR)'!$P$3:$R$54,3,0),"")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(OCULTAR)'!$P$3:$R$54,3,0),"")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(OCULTAR)'!$P$3:$R$54,3,0),"")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(OCULTAR)'!$P$3:$R$54,3,0),"")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(OCULTAR)'!$P$3:$R$54,3,0),"")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(OCULTAR)'!$P$3:$R$54,3,0),"")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(OCULTAR)'!$P$3:$R$54,3,0),"")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(OCULTAR)'!$P$3:$R$54,3,0),"")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(OCULTAR)'!$P$3:$R$54,3,0),"")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(OCULTAR)'!$P$3:$R$54,3,0),"")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(OCULTAR)'!$P$3:$R$54,3,0),"")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(OCULTAR)'!$P$3:$R$54,3,0),"")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(OCULTAR)'!$P$3:$R$54,3,0),"")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(OCULTAR)'!$P$3:$R$54,3,0),"")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(OCULTAR)'!$P$3:$R$54,3,0),"")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(OCULTAR)'!$P$3:$R$54,3,0),"")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(OCULTAR)'!$P$3:$R$54,3,0),"")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(OCULTAR)'!$P$3:$R$54,3,0),"")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(OCULTAR)'!$P$3:$R$54,3,0),"")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(OCULTAR)'!$P$3:$R$54,3,0),"")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(OCULTAR)'!$P$3:$R$54,3,0),"")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(OCULTAR)'!$P$3:$R$54,3,0),"")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(OCULTAR)'!$P$3:$R$54,3,0),"")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(OCULTAR)'!$P$3:$R$54,3,0),"")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(OCULTAR)'!$P$3:$R$54,3,0),"")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(OCULTAR)'!$P$3:$R$54,3,0),"")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(OCULTAR)'!$P$3:$R$54,3,0),"")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(OCULTAR)'!$P$3:$R$54,3,0),"")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(OCULTAR)'!$P$3:$R$54,3,0),"")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(OCULTAR)'!$P$3:$R$54,3,0),"")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(OCULTAR)'!$P$3:$R$54,3,0),"")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(OCULTAR)'!$P$3:$R$54,3,0),"")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(OCULTAR)'!$P$3:$R$54,3,0),"")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(OCULTAR)'!$P$3:$R$54,3,0),"")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(OCULTAR)'!$P$3:$R$54,3,0),"")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(OCULTAR)'!$P$3:$R$54,3,0),"")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(OCULTAR)'!$P$3:$R$54,3,0),"")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(OCULTAR)'!$P$3:$R$54,3,0),"")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(OCULTAR)'!$P$3:$R$54,3,0),"")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(OCULTAR)'!$P$3:$R$54,3,0),"")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(OCULTAR)'!$P$3:$R$54,3,0),"")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(OCULTAR)'!$P$3:$R$54,3,0),"")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(OCULTAR)'!$P$3:$R$54,3,0),"")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(OCULTAR)'!$P$3:$R$54,3,0),"")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(OCULTAR)'!$P$3:$R$54,3,0),"")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(OCULTAR)'!$P$3:$R$54,3,0),"")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(OCULTAR)'!$P$3:$R$54,3,0),"")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(OCULTAR)'!$P$3:$R$54,3,0),"")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(OCULTAR)'!$P$3:$R$54,3,0),"")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(OCULTAR)'!$P$3:$R$54,3,0),"")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(OCULTAR)'!$P$3:$R$54,3,0),"")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(OCULTAR)'!$P$3:$R$54,3,0),"")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(OCULTAR)'!$P$3:$R$54,3,0),"")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(OCULTAR)'!$P$3:$R$54,3,0),"")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(OCULTAR)'!$P$3:$R$54,3,0),"")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(OCULTAR)'!$P$3:$R$54,3,0),"")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(OCULTAR)'!$P$3:$R$54,3,0),"")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(OCULTAR)'!$P$3:$R$54,3,0),"")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(OCULTAR)'!$P$3:$R$54,3,0),"")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(OCULTAR)'!$P$3:$R$54,3,0),"")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(OCULTAR)'!$P$3:$R$54,3,0),"")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(OCULTAR)'!$P$3:$R$54,3,0),"")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(OCULTAR)'!$P$3:$R$54,3,0),"")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(OCULTAR)'!$P$3:$R$54,3,0),"")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(OCULTAR)'!$P$3:$R$54,3,0),"")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(OCULTAR)'!$P$3:$R$54,3,0),"")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(OCULTAR)'!$P$3:$R$54,3,0),"")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(OCULTAR)'!$P$3:$R$54,3,0),"")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(OCULTAR)'!$P$3:$R$54,3,0),"")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(OCULTAR)'!$P$3:$R$54,3,0),"")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(OCULTAR)'!$P$3:$R$54,3,0),"")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(OCULTAR)'!$P$3:$R$54,3,0),"")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(OCULTAR)'!$P$3:$R$54,3,0),"")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(OCULTAR)'!$P$3:$R$54,3,0),"")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(OCULTAR)'!$P$3:$R$54,3,0),"")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(OCULTAR)'!$P$3:$R$54,3,0),"")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(OCULTAR)'!$P$3:$R$54,3,0),"")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(OCULTAR)'!$P$3:$R$54,3,0),"")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(OCULTAR)'!$P$3:$R$54,3,0),"")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(OCULTAR)'!$P$3:$R$54,3,0),"")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(OCULTAR)'!$P$3:$R$54,3,0),"")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(OCULTAR)'!$P$3:$R$54,3,0),"")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(OCULTAR)'!$P$3:$R$54,3,0),"")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(OCULTAR)'!$P$3:$R$54,3,0),"")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(OCULTAR)'!$P$3:$R$54,3,0),"")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(OCULTAR)'!$P$3:$R$54,3,0),"")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(OCULTAR)'!$P$3:$R$54,3,0),"")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(OCULTAR)'!$P$3:$R$54,3,0),"")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(OCULTAR)'!$P$3:$R$54,3,0),"")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(OCULTAR)'!$P$3:$R$54,3,0),"")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(OCULTAR)'!$P$3:$R$54,3,0),"")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(OCULTAR)'!$P$3:$R$54,3,0),"")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(OCULTAR)'!$P$3:$R$54,3,0),"")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(OCULTAR)'!$P$3:$R$54,3,0),"")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(OCULTAR)'!$P$3:$R$54,3,0),"")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(OCULTAR)'!$P$3:$R$54,3,0),"")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(OCULTAR)'!$P$3:$R$54,3,0),"")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(OCULTAR)'!$P$3:$R$54,3,0),"")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(OCULTAR)'!$P$3:$R$54,3,0),"")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(OCULTAR)'!$P$3:$R$54,3,0),"")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(OCULTAR)'!$P$3:$R$54,3,0),"")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(OCULTAR)'!$P$3:$R$54,3,0),"")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(OCULTAR)'!$P$3:$R$54,3,0),"")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(OCULTAR)'!$P$3:$R$54,3,0),"")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(OCULTAR)'!$P$3:$R$54,3,0),"")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(OCULTAR)'!$P$3:$R$54,3,0),"")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2021-04-23T10:18:27Z</dcterms:created>
  <dcterms:modified xsi:type="dcterms:W3CDTF">2021-04-23T10:18:41Z</dcterms:modified>
</cp:coreProperties>
</file>